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/>
  </bookViews>
  <sheets>
    <sheet name="Test" sheetId="1" r:id="rId1"/>
  </sheets>
  <calcPr calcId="145621"/>
</workbook>
</file>

<file path=xl/calcChain.xml><?xml version="1.0" encoding="utf-8"?>
<calcChain xmlns="http://schemas.openxmlformats.org/spreadsheetml/2006/main">
  <c r="G32" i="1" l="1"/>
  <c r="F32" i="1"/>
  <c r="E32" i="1"/>
  <c r="G25" i="1"/>
  <c r="F25" i="1"/>
  <c r="E25" i="1"/>
  <c r="G18" i="1"/>
  <c r="F18" i="1"/>
  <c r="E18" i="1"/>
  <c r="F8" i="1"/>
  <c r="E8" i="1"/>
  <c r="G6" i="1"/>
  <c r="G7" i="1"/>
  <c r="G10" i="1"/>
  <c r="G11" i="1"/>
  <c r="G12" i="1"/>
  <c r="G13" i="1"/>
  <c r="G14" i="1"/>
  <c r="G15" i="1"/>
  <c r="G20" i="1"/>
  <c r="G21" i="1"/>
  <c r="G22" i="1"/>
  <c r="G23" i="1"/>
  <c r="G27" i="1"/>
  <c r="G28" i="1"/>
  <c r="G29" i="1"/>
  <c r="G30" i="1"/>
  <c r="G16" i="1"/>
  <c r="G17" i="1"/>
  <c r="G24" i="1"/>
  <c r="G31" i="1"/>
  <c r="G5" i="1"/>
  <c r="G8" i="1" l="1"/>
</calcChain>
</file>

<file path=xl/sharedStrings.xml><?xml version="1.0" encoding="utf-8"?>
<sst xmlns="http://schemas.openxmlformats.org/spreadsheetml/2006/main" count="62" uniqueCount="40">
  <si>
    <t>MR Reading Day</t>
  </si>
  <si>
    <t>MR Code</t>
  </si>
  <si>
    <t>MR Name</t>
  </si>
  <si>
    <t>Mobile Number</t>
  </si>
  <si>
    <t>Total Assigned</t>
  </si>
  <si>
    <t>Total Billed</t>
  </si>
  <si>
    <t>A</t>
  </si>
  <si>
    <t>B</t>
  </si>
  <si>
    <t>ASHOK</t>
  </si>
  <si>
    <t>SARITHA</t>
  </si>
  <si>
    <t>GANESHA</t>
  </si>
  <si>
    <t>VISHWANATH</t>
  </si>
  <si>
    <t>SATHISHKUMAR</t>
  </si>
  <si>
    <t>MAHADEV</t>
  </si>
  <si>
    <t>SRINIVASA</t>
  </si>
  <si>
    <t>MANJUNATH</t>
  </si>
  <si>
    <t>SATHISH H.S</t>
  </si>
  <si>
    <t>SIDDARAJU</t>
  </si>
  <si>
    <t>SATHYA MURTHY</t>
  </si>
  <si>
    <t>SATHISHA</t>
  </si>
  <si>
    <t>KENDAGANNA</t>
  </si>
  <si>
    <t>SHIVAKUMAR</t>
  </si>
  <si>
    <t>ANKA NAIKA</t>
  </si>
  <si>
    <t>VENKAT NAIKA</t>
  </si>
  <si>
    <t>B K SIDDAPPAJI</t>
  </si>
  <si>
    <t>MANJU.D</t>
  </si>
  <si>
    <t>PRAKASH PATTIL</t>
  </si>
  <si>
    <t>DEEPAK</t>
  </si>
  <si>
    <t>Pending</t>
  </si>
  <si>
    <t>NAVEEN</t>
  </si>
  <si>
    <t>CESC SARAGUR</t>
  </si>
  <si>
    <t>Daily Billing Details as on 05-09-2023</t>
  </si>
  <si>
    <t>SARAGUR</t>
  </si>
  <si>
    <t>B MATAKERE</t>
  </si>
  <si>
    <t>ANTHARASANTHE</t>
  </si>
  <si>
    <t>Remarks</t>
  </si>
  <si>
    <t>Swich off</t>
  </si>
  <si>
    <t>Snyc pending</t>
  </si>
  <si>
    <t>4th data not download</t>
  </si>
  <si>
    <t>5th data not download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</si>
</sst>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view="pageBreakPreview" topLeftCell="B7" zoomScaleNormal="100" zoomScaleSheetLayoutView="100" workbookViewId="0">
      <selection activeCell="R20" sqref="R20"/>
    </sheetView>
  </sheetViews>
  <sheetFormatPr defaultRowHeight="15.75" x14ac:dyDescent="0.25"/>
  <cols>
    <col min="1" max="1" width="10" hidden="1" customWidth="1"/>
    <col min="2" max="2" width="8.25" bestFit="1" customWidth="1"/>
    <col min="3" max="3" width="15.125" bestFit="1" customWidth="1"/>
    <col min="4" max="4" width="13.5" style="2" bestFit="1" customWidth="1"/>
    <col min="5" max="5" width="8.25" bestFit="1" customWidth="1"/>
    <col min="6" max="6" width="10.125" bestFit="1" customWidth="1"/>
    <col min="7" max="7" width="7.375" bestFit="1" customWidth="1"/>
    <col min="8" max="17" width="3.875" bestFit="1" customWidth="1"/>
    <col min="18" max="18" width="19.375" bestFit="1" customWidth="1"/>
  </cols>
  <sheetData>
    <row r="1" spans="1:18" x14ac:dyDescent="0.25">
      <c r="A1" s="4"/>
      <c r="B1" s="5" t="s">
        <v>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x14ac:dyDescent="0.25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x14ac:dyDescent="0.25">
      <c r="A3" s="9" t="s">
        <v>0</v>
      </c>
      <c r="B3" s="9"/>
      <c r="C3" s="9"/>
      <c r="D3" s="9"/>
      <c r="E3" s="9"/>
      <c r="F3" s="9"/>
      <c r="H3" s="5">
        <v>1</v>
      </c>
      <c r="I3" s="5"/>
      <c r="J3" s="5">
        <v>2</v>
      </c>
      <c r="K3" s="5"/>
      <c r="L3" s="5">
        <v>3</v>
      </c>
      <c r="M3" s="5"/>
      <c r="N3" s="5">
        <v>4</v>
      </c>
      <c r="O3" s="5"/>
      <c r="P3" s="5">
        <v>5</v>
      </c>
      <c r="Q3" s="5"/>
      <c r="R3" t="s">
        <v>35</v>
      </c>
    </row>
    <row r="4" spans="1:18" ht="42.75" customHeight="1" x14ac:dyDescent="0.25">
      <c r="A4" s="6"/>
      <c r="B4" s="6" t="s">
        <v>1</v>
      </c>
      <c r="C4" s="6" t="s">
        <v>2</v>
      </c>
      <c r="D4" s="8" t="s">
        <v>3</v>
      </c>
      <c r="E4" s="7" t="s">
        <v>4</v>
      </c>
      <c r="F4" s="7" t="s">
        <v>5</v>
      </c>
      <c r="G4" s="3" t="s">
        <v>28</v>
      </c>
      <c r="H4" s="6" t="s">
        <v>6</v>
      </c>
      <c r="I4" s="6" t="s">
        <v>7</v>
      </c>
      <c r="J4" s="6" t="s">
        <v>6</v>
      </c>
      <c r="K4" s="6" t="s">
        <v>7</v>
      </c>
      <c r="L4" s="6" t="s">
        <v>6</v>
      </c>
      <c r="M4" s="6" t="s">
        <v>7</v>
      </c>
      <c r="N4" s="6" t="s">
        <v>6</v>
      </c>
      <c r="O4" s="6" t="s">
        <v>7</v>
      </c>
      <c r="P4" s="6" t="s">
        <v>6</v>
      </c>
      <c r="Q4" s="6" t="s">
        <v>7</v>
      </c>
    </row>
    <row r="5" spans="1:18" x14ac:dyDescent="0.25">
      <c r="B5">
        <v>1144103</v>
      </c>
      <c r="C5" t="s">
        <v>8</v>
      </c>
      <c r="D5" s="2">
        <v>7975843208</v>
      </c>
      <c r="E5">
        <v>320</v>
      </c>
      <c r="F5">
        <v>6</v>
      </c>
      <c r="G5">
        <f>E5-F5</f>
        <v>314</v>
      </c>
      <c r="H5">
        <v>14</v>
      </c>
      <c r="I5">
        <v>6</v>
      </c>
      <c r="J5">
        <v>1</v>
      </c>
      <c r="K5">
        <v>0</v>
      </c>
      <c r="L5">
        <v>291</v>
      </c>
      <c r="M5">
        <v>0</v>
      </c>
      <c r="N5">
        <v>2</v>
      </c>
      <c r="O5">
        <v>0</v>
      </c>
      <c r="P5">
        <v>2</v>
      </c>
      <c r="Q5">
        <v>0</v>
      </c>
    </row>
    <row r="6" spans="1:18" x14ac:dyDescent="0.25">
      <c r="B6">
        <v>1144104</v>
      </c>
      <c r="C6" t="s">
        <v>26</v>
      </c>
      <c r="D6" s="2">
        <v>9449598664</v>
      </c>
      <c r="E6">
        <v>237</v>
      </c>
      <c r="F6">
        <v>0</v>
      </c>
      <c r="G6">
        <f t="shared" ref="G6:G31" si="0">E6-F6</f>
        <v>237</v>
      </c>
      <c r="H6">
        <v>1</v>
      </c>
      <c r="I6">
        <v>0</v>
      </c>
      <c r="L6">
        <v>233</v>
      </c>
      <c r="M6">
        <v>0</v>
      </c>
      <c r="N6">
        <v>2</v>
      </c>
      <c r="O6">
        <v>0</v>
      </c>
      <c r="P6">
        <v>1</v>
      </c>
      <c r="Q6">
        <v>0</v>
      </c>
    </row>
    <row r="7" spans="1:18" x14ac:dyDescent="0.25">
      <c r="B7">
        <v>1144105</v>
      </c>
      <c r="C7" t="s">
        <v>27</v>
      </c>
      <c r="D7" s="2">
        <v>9740549107</v>
      </c>
      <c r="E7">
        <v>341</v>
      </c>
      <c r="F7">
        <v>0</v>
      </c>
      <c r="G7">
        <f t="shared" si="0"/>
        <v>341</v>
      </c>
      <c r="H7">
        <v>6</v>
      </c>
      <c r="I7">
        <v>0</v>
      </c>
      <c r="L7">
        <v>332</v>
      </c>
      <c r="M7">
        <v>0</v>
      </c>
      <c r="P7">
        <v>1</v>
      </c>
      <c r="Q7">
        <v>0</v>
      </c>
    </row>
    <row r="8" spans="1:18" x14ac:dyDescent="0.25">
      <c r="E8" s="4">
        <f>SUM(E5:E7)</f>
        <v>898</v>
      </c>
      <c r="F8" s="4">
        <f>SUM(F5:F7)</f>
        <v>6</v>
      </c>
      <c r="G8" s="4">
        <f>SUM(G5:G7)</f>
        <v>892</v>
      </c>
      <c r="H8" s="4"/>
    </row>
    <row r="9" spans="1:18" x14ac:dyDescent="0.25">
      <c r="B9" s="5" t="s">
        <v>32</v>
      </c>
      <c r="C9" s="5"/>
      <c r="D9" s="5"/>
      <c r="E9" s="5"/>
      <c r="F9" s="5"/>
      <c r="G9" s="5"/>
    </row>
    <row r="10" spans="1:18" x14ac:dyDescent="0.25">
      <c r="B10">
        <v>1144106</v>
      </c>
      <c r="C10" t="s">
        <v>9</v>
      </c>
      <c r="D10" s="2">
        <v>7019361962</v>
      </c>
      <c r="E10">
        <v>2122</v>
      </c>
      <c r="F10">
        <v>516</v>
      </c>
      <c r="G10">
        <f t="shared" si="0"/>
        <v>1606</v>
      </c>
      <c r="H10">
        <v>246</v>
      </c>
      <c r="I10">
        <v>210</v>
      </c>
      <c r="J10">
        <v>266</v>
      </c>
      <c r="K10">
        <v>264</v>
      </c>
      <c r="L10">
        <v>258</v>
      </c>
      <c r="M10">
        <v>9</v>
      </c>
      <c r="N10">
        <v>174</v>
      </c>
      <c r="O10">
        <v>33</v>
      </c>
      <c r="P10">
        <v>157</v>
      </c>
      <c r="Q10">
        <v>0</v>
      </c>
      <c r="R10" t="s">
        <v>36</v>
      </c>
    </row>
    <row r="11" spans="1:18" x14ac:dyDescent="0.25">
      <c r="B11">
        <v>1144116</v>
      </c>
      <c r="C11" t="s">
        <v>18</v>
      </c>
      <c r="D11" s="2">
        <v>8904283875</v>
      </c>
      <c r="E11">
        <v>2300</v>
      </c>
      <c r="F11">
        <v>417</v>
      </c>
      <c r="G11">
        <f t="shared" si="0"/>
        <v>1883</v>
      </c>
      <c r="H11">
        <v>293</v>
      </c>
      <c r="I11">
        <v>259</v>
      </c>
      <c r="J11">
        <v>269</v>
      </c>
      <c r="K11">
        <v>158</v>
      </c>
      <c r="L11">
        <v>371</v>
      </c>
      <c r="M11">
        <v>0</v>
      </c>
      <c r="N11">
        <v>264</v>
      </c>
      <c r="O11">
        <v>0</v>
      </c>
      <c r="P11">
        <v>289</v>
      </c>
      <c r="Q11">
        <v>0</v>
      </c>
      <c r="R11" s="1" t="s">
        <v>36</v>
      </c>
    </row>
    <row r="12" spans="1:18" x14ac:dyDescent="0.25">
      <c r="B12">
        <v>1144117</v>
      </c>
      <c r="C12" t="s">
        <v>19</v>
      </c>
      <c r="D12" s="2">
        <v>9901226181</v>
      </c>
      <c r="E12">
        <v>1615</v>
      </c>
      <c r="F12">
        <v>590</v>
      </c>
      <c r="G12">
        <f t="shared" si="0"/>
        <v>1025</v>
      </c>
      <c r="H12">
        <v>258</v>
      </c>
      <c r="I12">
        <v>258</v>
      </c>
      <c r="J12">
        <v>170</v>
      </c>
      <c r="K12">
        <v>170</v>
      </c>
      <c r="L12">
        <v>172</v>
      </c>
      <c r="M12">
        <v>162</v>
      </c>
      <c r="N12">
        <v>199</v>
      </c>
      <c r="O12">
        <v>0</v>
      </c>
      <c r="P12">
        <v>210</v>
      </c>
      <c r="Q12">
        <v>0</v>
      </c>
      <c r="R12" t="s">
        <v>37</v>
      </c>
    </row>
    <row r="13" spans="1:18" x14ac:dyDescent="0.25">
      <c r="B13">
        <v>1144118</v>
      </c>
      <c r="C13" t="s">
        <v>20</v>
      </c>
      <c r="D13" s="2">
        <v>9591591161</v>
      </c>
      <c r="E13">
        <v>2287</v>
      </c>
      <c r="F13">
        <v>697</v>
      </c>
      <c r="G13">
        <f t="shared" si="0"/>
        <v>1590</v>
      </c>
      <c r="H13">
        <v>226</v>
      </c>
      <c r="I13">
        <v>226</v>
      </c>
      <c r="J13">
        <v>193</v>
      </c>
      <c r="K13">
        <v>193</v>
      </c>
      <c r="L13">
        <v>213</v>
      </c>
      <c r="M13">
        <v>212</v>
      </c>
      <c r="N13">
        <v>296</v>
      </c>
      <c r="O13">
        <v>23</v>
      </c>
      <c r="P13">
        <v>281</v>
      </c>
      <c r="Q13">
        <v>43</v>
      </c>
      <c r="R13" t="s">
        <v>28</v>
      </c>
    </row>
    <row r="14" spans="1:18" x14ac:dyDescent="0.25">
      <c r="B14">
        <v>1144119</v>
      </c>
      <c r="C14" t="s">
        <v>21</v>
      </c>
      <c r="D14" s="2">
        <v>9945457602</v>
      </c>
      <c r="E14">
        <v>1873</v>
      </c>
      <c r="F14">
        <v>449</v>
      </c>
      <c r="G14">
        <f t="shared" si="0"/>
        <v>1424</v>
      </c>
      <c r="H14">
        <v>236</v>
      </c>
      <c r="I14">
        <v>234</v>
      </c>
      <c r="J14">
        <v>231</v>
      </c>
      <c r="K14">
        <v>215</v>
      </c>
      <c r="L14">
        <v>212</v>
      </c>
      <c r="M14">
        <v>0</v>
      </c>
      <c r="N14">
        <v>166</v>
      </c>
      <c r="O14">
        <v>0</v>
      </c>
      <c r="P14">
        <v>189</v>
      </c>
      <c r="Q14">
        <v>0</v>
      </c>
      <c r="R14" s="1" t="s">
        <v>38</v>
      </c>
    </row>
    <row r="15" spans="1:18" x14ac:dyDescent="0.25">
      <c r="B15">
        <v>1144120</v>
      </c>
      <c r="C15" t="s">
        <v>22</v>
      </c>
      <c r="D15" s="2">
        <v>9964597373</v>
      </c>
      <c r="E15">
        <v>1612</v>
      </c>
      <c r="F15">
        <v>825</v>
      </c>
      <c r="G15">
        <f t="shared" si="0"/>
        <v>787</v>
      </c>
      <c r="H15">
        <v>206</v>
      </c>
      <c r="I15">
        <v>205</v>
      </c>
      <c r="J15">
        <v>169</v>
      </c>
      <c r="K15">
        <v>169</v>
      </c>
      <c r="L15">
        <v>185</v>
      </c>
      <c r="M15">
        <v>178</v>
      </c>
      <c r="N15">
        <v>153</v>
      </c>
      <c r="O15">
        <v>149</v>
      </c>
      <c r="P15">
        <v>212</v>
      </c>
      <c r="Q15">
        <v>124</v>
      </c>
      <c r="R15" s="1" t="s">
        <v>37</v>
      </c>
    </row>
    <row r="16" spans="1:18" x14ac:dyDescent="0.25">
      <c r="B16">
        <v>1144112</v>
      </c>
      <c r="C16" t="s">
        <v>14</v>
      </c>
      <c r="D16" s="2">
        <v>9900145851</v>
      </c>
      <c r="E16">
        <v>2121</v>
      </c>
      <c r="F16">
        <v>635</v>
      </c>
      <c r="G16">
        <f>E16-F16</f>
        <v>1486</v>
      </c>
      <c r="H16">
        <v>176</v>
      </c>
      <c r="I16">
        <v>176</v>
      </c>
      <c r="J16">
        <v>97</v>
      </c>
      <c r="K16">
        <v>97</v>
      </c>
      <c r="L16">
        <v>191</v>
      </c>
      <c r="M16">
        <v>191</v>
      </c>
      <c r="N16">
        <v>171</v>
      </c>
      <c r="O16">
        <v>171</v>
      </c>
      <c r="P16">
        <v>253</v>
      </c>
      <c r="Q16">
        <v>0</v>
      </c>
      <c r="R16" s="1" t="s">
        <v>37</v>
      </c>
    </row>
    <row r="17" spans="2:18" x14ac:dyDescent="0.25">
      <c r="B17">
        <v>1144113</v>
      </c>
      <c r="C17" t="s">
        <v>15</v>
      </c>
      <c r="D17" s="2">
        <v>9972257238</v>
      </c>
      <c r="E17">
        <v>1650</v>
      </c>
      <c r="F17">
        <v>507</v>
      </c>
      <c r="G17">
        <f>E17-F17</f>
        <v>1143</v>
      </c>
      <c r="H17">
        <v>105</v>
      </c>
      <c r="I17">
        <v>105</v>
      </c>
      <c r="J17">
        <v>236</v>
      </c>
      <c r="K17">
        <v>236</v>
      </c>
      <c r="L17">
        <v>168</v>
      </c>
      <c r="M17">
        <v>53</v>
      </c>
      <c r="N17">
        <v>228</v>
      </c>
      <c r="O17">
        <v>113</v>
      </c>
      <c r="P17">
        <v>148</v>
      </c>
      <c r="Q17">
        <v>0</v>
      </c>
      <c r="R17" s="1" t="s">
        <v>37</v>
      </c>
    </row>
    <row r="18" spans="2:18" x14ac:dyDescent="0.25">
      <c r="E18" s="4">
        <f>SUM(E10:E17)</f>
        <v>15580</v>
      </c>
      <c r="F18" s="4">
        <f>SUM(F10:F17)</f>
        <v>4636</v>
      </c>
      <c r="G18" s="4">
        <f>SUM(G10:G17)</f>
        <v>10944</v>
      </c>
      <c r="H18" s="4"/>
    </row>
    <row r="19" spans="2:18" x14ac:dyDescent="0.25">
      <c r="B19" s="5" t="s">
        <v>33</v>
      </c>
      <c r="C19" s="5"/>
      <c r="D19" s="5"/>
      <c r="E19" s="5"/>
      <c r="F19" s="5"/>
      <c r="G19" s="5"/>
    </row>
    <row r="20" spans="2:18" x14ac:dyDescent="0.25">
      <c r="B20">
        <v>1144121</v>
      </c>
      <c r="C20" t="s">
        <v>23</v>
      </c>
      <c r="D20" s="2">
        <v>9900621519</v>
      </c>
      <c r="E20">
        <v>1972</v>
      </c>
      <c r="F20">
        <v>496</v>
      </c>
      <c r="G20">
        <f t="shared" si="0"/>
        <v>1476</v>
      </c>
      <c r="H20">
        <v>217</v>
      </c>
      <c r="I20">
        <v>217</v>
      </c>
      <c r="J20">
        <v>115</v>
      </c>
      <c r="K20">
        <v>115</v>
      </c>
      <c r="L20">
        <v>164</v>
      </c>
      <c r="M20">
        <v>164</v>
      </c>
      <c r="N20">
        <v>239</v>
      </c>
      <c r="O20">
        <v>0</v>
      </c>
      <c r="P20">
        <v>152</v>
      </c>
      <c r="Q20">
        <v>0</v>
      </c>
      <c r="R20" s="1" t="s">
        <v>39</v>
      </c>
    </row>
    <row r="21" spans="2:18" x14ac:dyDescent="0.25">
      <c r="B21">
        <v>1144122</v>
      </c>
      <c r="C21" t="s">
        <v>24</v>
      </c>
      <c r="D21" s="2">
        <v>9743864603</v>
      </c>
      <c r="E21">
        <v>1718</v>
      </c>
      <c r="F21">
        <v>323</v>
      </c>
      <c r="G21">
        <f t="shared" si="0"/>
        <v>1395</v>
      </c>
      <c r="H21">
        <v>218</v>
      </c>
      <c r="I21">
        <v>207</v>
      </c>
      <c r="J21">
        <v>241</v>
      </c>
      <c r="K21">
        <v>116</v>
      </c>
      <c r="L21">
        <v>128</v>
      </c>
      <c r="M21">
        <v>0</v>
      </c>
      <c r="N21">
        <v>119</v>
      </c>
      <c r="O21">
        <v>0</v>
      </c>
      <c r="P21">
        <v>198</v>
      </c>
      <c r="Q21">
        <v>0</v>
      </c>
      <c r="R21" s="1" t="s">
        <v>37</v>
      </c>
    </row>
    <row r="22" spans="2:18" x14ac:dyDescent="0.25">
      <c r="B22">
        <v>1144123</v>
      </c>
      <c r="C22" t="s">
        <v>25</v>
      </c>
      <c r="D22" s="2">
        <v>9972681876</v>
      </c>
      <c r="E22">
        <v>1904</v>
      </c>
      <c r="F22">
        <v>351</v>
      </c>
      <c r="G22">
        <f t="shared" si="0"/>
        <v>1553</v>
      </c>
      <c r="H22">
        <v>234</v>
      </c>
      <c r="I22">
        <v>234</v>
      </c>
      <c r="J22">
        <v>119</v>
      </c>
      <c r="K22">
        <v>97</v>
      </c>
      <c r="L22">
        <v>110</v>
      </c>
      <c r="M22">
        <v>20</v>
      </c>
      <c r="N22">
        <v>239</v>
      </c>
      <c r="O22">
        <v>0</v>
      </c>
      <c r="P22">
        <v>94</v>
      </c>
      <c r="Q22">
        <v>0</v>
      </c>
      <c r="R22" s="1" t="s">
        <v>37</v>
      </c>
    </row>
    <row r="23" spans="2:18" x14ac:dyDescent="0.25">
      <c r="B23">
        <v>1144107</v>
      </c>
      <c r="C23" t="s">
        <v>10</v>
      </c>
      <c r="D23" s="2">
        <v>9880936689</v>
      </c>
      <c r="E23">
        <v>2542</v>
      </c>
      <c r="F23">
        <v>729</v>
      </c>
      <c r="G23">
        <f t="shared" si="0"/>
        <v>1813</v>
      </c>
      <c r="H23">
        <v>142</v>
      </c>
      <c r="I23">
        <v>142</v>
      </c>
      <c r="J23">
        <v>205</v>
      </c>
      <c r="K23">
        <v>205</v>
      </c>
      <c r="L23">
        <v>185</v>
      </c>
      <c r="M23">
        <v>185</v>
      </c>
      <c r="N23">
        <v>197</v>
      </c>
      <c r="O23">
        <v>197</v>
      </c>
      <c r="P23">
        <v>204</v>
      </c>
      <c r="Q23">
        <v>0</v>
      </c>
      <c r="R23" s="1" t="s">
        <v>37</v>
      </c>
    </row>
    <row r="24" spans="2:18" x14ac:dyDescent="0.25">
      <c r="B24">
        <v>1144114</v>
      </c>
      <c r="C24" t="s">
        <v>16</v>
      </c>
      <c r="D24" s="2">
        <v>9741184088</v>
      </c>
      <c r="E24">
        <v>1390</v>
      </c>
      <c r="F24">
        <v>603</v>
      </c>
      <c r="G24">
        <f>E24-F24</f>
        <v>787</v>
      </c>
      <c r="H24">
        <v>157</v>
      </c>
      <c r="I24">
        <v>157</v>
      </c>
      <c r="J24">
        <v>140</v>
      </c>
      <c r="K24">
        <v>140</v>
      </c>
      <c r="L24">
        <v>157</v>
      </c>
      <c r="M24">
        <v>154</v>
      </c>
      <c r="N24">
        <v>152</v>
      </c>
      <c r="O24">
        <v>152</v>
      </c>
      <c r="P24">
        <v>143</v>
      </c>
      <c r="Q24">
        <v>0</v>
      </c>
      <c r="R24" s="1" t="s">
        <v>37</v>
      </c>
    </row>
    <row r="25" spans="2:18" x14ac:dyDescent="0.25">
      <c r="E25" s="4">
        <f>SUM(E20:E24)</f>
        <v>9526</v>
      </c>
      <c r="F25" s="4">
        <f>SUM(F20:F24)</f>
        <v>2502</v>
      </c>
      <c r="G25" s="4">
        <f>SUM(G20:G24)</f>
        <v>7024</v>
      </c>
      <c r="H25" s="4"/>
    </row>
    <row r="26" spans="2:18" x14ac:dyDescent="0.25">
      <c r="B26" s="5" t="s">
        <v>34</v>
      </c>
      <c r="C26" s="5"/>
      <c r="D26" s="5"/>
      <c r="E26" s="5"/>
      <c r="F26" s="5"/>
      <c r="G26" s="5"/>
    </row>
    <row r="27" spans="2:18" x14ac:dyDescent="0.25">
      <c r="B27">
        <v>1144108</v>
      </c>
      <c r="C27" t="s">
        <v>11</v>
      </c>
      <c r="D27" s="2">
        <v>8746921003</v>
      </c>
      <c r="E27">
        <v>1729</v>
      </c>
      <c r="F27">
        <v>412</v>
      </c>
      <c r="G27">
        <f t="shared" si="0"/>
        <v>1317</v>
      </c>
      <c r="H27">
        <v>177</v>
      </c>
      <c r="I27">
        <v>176</v>
      </c>
      <c r="J27">
        <v>203</v>
      </c>
      <c r="K27">
        <v>201</v>
      </c>
      <c r="L27">
        <v>121</v>
      </c>
      <c r="M27">
        <v>35</v>
      </c>
      <c r="N27">
        <v>156</v>
      </c>
      <c r="O27">
        <v>0</v>
      </c>
      <c r="P27">
        <v>195</v>
      </c>
      <c r="Q27">
        <v>0</v>
      </c>
      <c r="R27" s="1" t="s">
        <v>37</v>
      </c>
    </row>
    <row r="28" spans="2:18" x14ac:dyDescent="0.25">
      <c r="B28">
        <v>1144109</v>
      </c>
      <c r="C28" t="s">
        <v>13</v>
      </c>
      <c r="D28" s="2">
        <v>9449899030</v>
      </c>
      <c r="E28">
        <v>1702</v>
      </c>
      <c r="F28">
        <v>373</v>
      </c>
      <c r="G28">
        <f t="shared" si="0"/>
        <v>1329</v>
      </c>
      <c r="H28">
        <v>177</v>
      </c>
      <c r="I28">
        <v>175</v>
      </c>
      <c r="J28">
        <v>198</v>
      </c>
      <c r="K28">
        <v>198</v>
      </c>
      <c r="L28">
        <v>149</v>
      </c>
      <c r="M28">
        <v>0</v>
      </c>
      <c r="N28">
        <v>146</v>
      </c>
      <c r="O28">
        <v>0</v>
      </c>
      <c r="P28">
        <v>133</v>
      </c>
      <c r="Q28">
        <v>0</v>
      </c>
      <c r="R28" s="1" t="s">
        <v>37</v>
      </c>
    </row>
    <row r="29" spans="2:18" x14ac:dyDescent="0.25">
      <c r="B29">
        <v>1144110</v>
      </c>
      <c r="C29" t="s">
        <v>12</v>
      </c>
      <c r="D29" s="2">
        <v>9900621315</v>
      </c>
      <c r="E29">
        <v>2111</v>
      </c>
      <c r="F29">
        <v>482</v>
      </c>
      <c r="G29">
        <f t="shared" si="0"/>
        <v>1629</v>
      </c>
      <c r="H29">
        <v>218</v>
      </c>
      <c r="I29">
        <v>218</v>
      </c>
      <c r="J29">
        <v>224</v>
      </c>
      <c r="K29">
        <v>219</v>
      </c>
      <c r="L29">
        <v>204</v>
      </c>
      <c r="M29">
        <v>45</v>
      </c>
      <c r="N29">
        <v>190</v>
      </c>
      <c r="O29">
        <v>0</v>
      </c>
      <c r="P29">
        <v>82</v>
      </c>
      <c r="Q29">
        <v>0</v>
      </c>
      <c r="R29" s="1" t="s">
        <v>37</v>
      </c>
    </row>
    <row r="30" spans="2:18" x14ac:dyDescent="0.25">
      <c r="B30">
        <v>1144111</v>
      </c>
      <c r="C30" t="s">
        <v>29</v>
      </c>
      <c r="D30" s="2">
        <v>7353975424</v>
      </c>
      <c r="E30">
        <v>1529</v>
      </c>
      <c r="F30">
        <v>430</v>
      </c>
      <c r="G30">
        <f t="shared" si="0"/>
        <v>1099</v>
      </c>
      <c r="H30">
        <v>160</v>
      </c>
      <c r="I30">
        <v>159</v>
      </c>
      <c r="J30">
        <v>140</v>
      </c>
      <c r="K30">
        <v>140</v>
      </c>
      <c r="L30">
        <v>128</v>
      </c>
      <c r="M30">
        <v>128</v>
      </c>
      <c r="N30">
        <v>100</v>
      </c>
      <c r="O30">
        <v>3</v>
      </c>
      <c r="P30">
        <v>146</v>
      </c>
      <c r="Q30">
        <v>0</v>
      </c>
      <c r="R30" s="1" t="s">
        <v>37</v>
      </c>
    </row>
    <row r="31" spans="2:18" x14ac:dyDescent="0.25">
      <c r="B31">
        <v>1144115</v>
      </c>
      <c r="C31" t="s">
        <v>17</v>
      </c>
      <c r="D31" s="2">
        <v>9743404639</v>
      </c>
      <c r="E31">
        <v>1702</v>
      </c>
      <c r="F31">
        <v>681</v>
      </c>
      <c r="G31">
        <f t="shared" si="0"/>
        <v>1021</v>
      </c>
      <c r="H31">
        <v>230</v>
      </c>
      <c r="I31">
        <v>230</v>
      </c>
      <c r="J31">
        <v>168</v>
      </c>
      <c r="K31">
        <v>168</v>
      </c>
      <c r="L31">
        <v>196</v>
      </c>
      <c r="M31">
        <v>189</v>
      </c>
      <c r="N31">
        <v>207</v>
      </c>
      <c r="O31">
        <v>94</v>
      </c>
      <c r="P31">
        <v>160</v>
      </c>
      <c r="Q31">
        <v>0</v>
      </c>
      <c r="R31" s="1" t="s">
        <v>37</v>
      </c>
    </row>
    <row r="32" spans="2:18" x14ac:dyDescent="0.25">
      <c r="E32" s="4">
        <f>SUM(E27:E31)</f>
        <v>8773</v>
      </c>
      <c r="F32" s="4">
        <f>SUM(F27:F31)</f>
        <v>2378</v>
      </c>
      <c r="G32" s="4">
        <f>SUM(G27:G31)</f>
        <v>6395</v>
      </c>
      <c r="H32" s="4"/>
    </row>
  </sheetData>
  <mergeCells count="27">
    <mergeCell ref="P3:Q3"/>
    <mergeCell ref="A3:F3"/>
    <mergeCell ref="H3:I3"/>
    <mergeCell ref="J3:K3"/>
    <mergeCell ref="L3:M3"/>
    <mergeCell ref="N3:O3"/>
    <mergeCell ref="A4"/>
    <mergeCell ref="B4"/>
    <mergeCell ref="C4"/>
    <mergeCell ref="D4"/>
    <mergeCell ref="E4"/>
    <mergeCell ref="B1:Q1"/>
    <mergeCell ref="B9:G9"/>
    <mergeCell ref="B19:G19"/>
    <mergeCell ref="B26:G26"/>
    <mergeCell ref="K4"/>
    <mergeCell ref="L4"/>
    <mergeCell ref="M4"/>
    <mergeCell ref="N4"/>
    <mergeCell ref="O4"/>
    <mergeCell ref="P4"/>
    <mergeCell ref="Q4"/>
    <mergeCell ref="F4"/>
    <mergeCell ref="H4"/>
    <mergeCell ref="I4"/>
    <mergeCell ref="J4"/>
    <mergeCell ref="A2:Q2"/>
  </mergeCells>
  <printOptions gridLines="1"/>
  <pageMargins left="0" right="0" top="0" bottom="0" header="0" footer="0"/>
  <pageSetup orientation="landscape" r:id="rId1"/>
  <ignoredErrors>
    <ignoredError sqref="H2:Q3 H27:Q30 B6:B7 H10:Q10 H4:Q4 H5:Q7 E7:F7 B4:D4 B10:C10 D6:F6 B27:F27 B5:F5 A3:F3 H31:Q31 B31:F31 B23:F23 H23:Q23 B29:F29 B28 E28:F28 B30 E30:F30 E10:F10 B2:F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2023-09-05T08:32:42Z</cp:lastPrinted>
  <dcterms:created xsi:type="dcterms:W3CDTF">2023-09-05T05:20:26Z</dcterms:created>
  <dcterms:modified xsi:type="dcterms:W3CDTF">2023-09-05T09:07:07Z</dcterms:modified>
</cp:coreProperties>
</file>