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/>
  </bookViews>
  <sheets>
    <sheet name="NEGATIV" sheetId="1" r:id="rId1"/>
  </sheets>
  <externalReferences>
    <externalReference r:id="rId2"/>
  </externalReferences>
  <definedNames>
    <definedName name="_xlnm._FilterDatabase" localSheetId="0" hidden="1">NEGATIV!$A$1:$L$63</definedName>
  </definedNames>
  <calcPr calcId="145621"/>
</workbook>
</file>

<file path=xl/calcChain.xml><?xml version="1.0" encoding="utf-8"?>
<calcChain xmlns="http://schemas.openxmlformats.org/spreadsheetml/2006/main">
  <c r="K63" i="1" l="1"/>
  <c r="K62" i="1"/>
  <c r="K61" i="1"/>
  <c r="K60" i="1"/>
  <c r="K59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3" i="1"/>
  <c r="K2" i="1"/>
</calcChain>
</file>

<file path=xl/sharedStrings.xml><?xml version="1.0" encoding="utf-8"?>
<sst xmlns="http://schemas.openxmlformats.org/spreadsheetml/2006/main" count="427" uniqueCount="216">
  <si>
    <t>Section</t>
  </si>
  <si>
    <t>MR Code</t>
  </si>
  <si>
    <t>RR No</t>
  </si>
  <si>
    <t>Tariff</t>
  </si>
  <si>
    <t>Installation Status</t>
  </si>
  <si>
    <t>Reading Day</t>
  </si>
  <si>
    <t>Name</t>
  </si>
  <si>
    <t>Address</t>
  </si>
  <si>
    <t>Village Name</t>
  </si>
  <si>
    <t xml:space="preserve">C B </t>
  </si>
  <si>
    <t xml:space="preserve">HADI </t>
  </si>
  <si>
    <t>SECTION</t>
  </si>
  <si>
    <t>BTP259</t>
  </si>
  <si>
    <t>LT7(A) - Temporary Supply (28 days &amp; above renewal)</t>
  </si>
  <si>
    <t>LONG DISS</t>
  </si>
  <si>
    <t>CHOWDANAIKA</t>
  </si>
  <si>
    <t>S/O KARINAYAKA,MARDUR</t>
  </si>
  <si>
    <t>Mardur (RD 22)</t>
  </si>
  <si>
    <t>BH</t>
  </si>
  <si>
    <t>BTP251</t>
  </si>
  <si>
    <t>JAGADISHA</t>
  </si>
  <si>
    <t xml:space="preserve">S/O MADANAYAKA,KRISHNAPURA </t>
  </si>
  <si>
    <t>KRISHNAPURA RD-14</t>
  </si>
  <si>
    <t>PD</t>
  </si>
  <si>
    <t>BTP356</t>
  </si>
  <si>
    <t>H  S DATTA</t>
  </si>
  <si>
    <t>S/O LATE H R SUBBARAO,NADIG NAGARA</t>
  </si>
  <si>
    <t>DELET RRNO FOR O BALANCE RD 30</t>
  </si>
  <si>
    <t>BILIKERE</t>
  </si>
  <si>
    <t>BTP292</t>
  </si>
  <si>
    <t>NAVEEN.G S/O GIRISH.K.J</t>
  </si>
  <si>
    <t>HULLENAHALLI,BILILKERE</t>
  </si>
  <si>
    <t>HULLENAHALLY RD-11</t>
  </si>
  <si>
    <t>BTP466</t>
  </si>
  <si>
    <t>M C RASHMI W/O K C PURUSHOTHHAMA</t>
  </si>
  <si>
    <t>36,MANUGANAHALLI,ANKANAHALLI,MANUGANAHALLI,ANKANAHALLI</t>
  </si>
  <si>
    <t>ANKANAHALLI</t>
  </si>
  <si>
    <t>BTP426</t>
  </si>
  <si>
    <t>UMA N MAHADEVNAYAKA</t>
  </si>
  <si>
    <t>1,BILIKERE,BILIKERE,BILIKERE,1</t>
  </si>
  <si>
    <t>BTP249</t>
  </si>
  <si>
    <t>MANJULA</t>
  </si>
  <si>
    <t>W/O RAJU M,HULLENAHALLI</t>
  </si>
  <si>
    <t>BTP300</t>
  </si>
  <si>
    <t>SHIVANNEGOWDA</t>
  </si>
  <si>
    <t>S/O BEEREGOWDA,MALLINATHAPURA</t>
  </si>
  <si>
    <t>MALLINATHAPURA TC RD-9 (141906)</t>
  </si>
  <si>
    <t>BTP227</t>
  </si>
  <si>
    <t>LAKKEGOWDA</t>
  </si>
  <si>
    <t>S/O KALEGOWDA,MANUGANAHALLI</t>
  </si>
  <si>
    <t>MANUGANAHALLY RD-2</t>
  </si>
  <si>
    <t>BTP214</t>
  </si>
  <si>
    <t>MAHIMAHESH</t>
  </si>
  <si>
    <t>S/O PUTTANAIAH,DODDAKADANAHALLY</t>
  </si>
  <si>
    <t>DODDAKADANAHALLI RD-3</t>
  </si>
  <si>
    <t>BTP461</t>
  </si>
  <si>
    <t xml:space="preserve">ASS EXECUTIVE ENGINEER KRIDL HUNSUR </t>
  </si>
  <si>
    <t>32,BANNIKUPPE,BANNIKUPPE,BANNIKUPPE,BANNIKUPPE</t>
  </si>
  <si>
    <t>BANNIKUPPE</t>
  </si>
  <si>
    <t>BTP334</t>
  </si>
  <si>
    <t>S/O K.G.PUTTANNA,CHIKKAKADANAHALLI</t>
  </si>
  <si>
    <t>CHIKKADANAHALLI RD-3</t>
  </si>
  <si>
    <t>BTP296</t>
  </si>
  <si>
    <t>MANJU</t>
  </si>
  <si>
    <t>S/O BOREGOWDA,MANUGANAHALLI</t>
  </si>
  <si>
    <t>BTP364</t>
  </si>
  <si>
    <t>B S GURUPRASAD SWAMY</t>
  </si>
  <si>
    <t>S/O SIDDARAMANNA,MANUGANAHALLY</t>
  </si>
  <si>
    <t>bilikere</t>
  </si>
  <si>
    <t>BTP444</t>
  </si>
  <si>
    <t>PARAMESHA K H  LAKSHMANA</t>
  </si>
  <si>
    <t>NO,BILIKERE,BILIKERE,BILIKERE,BILIKERE</t>
  </si>
  <si>
    <t>BTP448</t>
  </si>
  <si>
    <t>LAXMAMMA NARASAIAH</t>
  </si>
  <si>
    <t>1,MANUGANAHALLI,ANKANAHALLI,MANUGANAHALLI,TREE</t>
  </si>
  <si>
    <t>BTP431</t>
  </si>
  <si>
    <t xml:space="preserve">RAMESH H S </t>
  </si>
  <si>
    <t xml:space="preserve">S/O LATE SHIVARAMMAPPA,HULLENAHALLY </t>
  </si>
  <si>
    <t>BTP213</t>
  </si>
  <si>
    <t>BTP233</t>
  </si>
  <si>
    <t>DODDA THAMMEGOWDA</t>
  </si>
  <si>
    <t>S/O LATE KATEGOWDA,MALLINATHAPURA</t>
  </si>
  <si>
    <t>BTP325</t>
  </si>
  <si>
    <t>MANJUNATH</t>
  </si>
  <si>
    <t>S/O VENKATARAMAPPA,DALLALU</t>
  </si>
  <si>
    <t>DALLALKOPPLU RD-18</t>
  </si>
  <si>
    <t>BTP475</t>
  </si>
  <si>
    <t>MAHADEVAMMA W/O MADANAYAKA</t>
  </si>
  <si>
    <t>NO,BOLANAHALLI,HOSARAMANAHALLI,BOLANAHALLI,NO</t>
  </si>
  <si>
    <t>HOSARAMANAHALLI</t>
  </si>
  <si>
    <t>BTP302</t>
  </si>
  <si>
    <t>LAKSMAMMA</t>
  </si>
  <si>
    <t>W/O NARASAIAH,ANKANAHALLI</t>
  </si>
  <si>
    <t>ANKANAHALLY RD-3</t>
  </si>
  <si>
    <t>BTP362</t>
  </si>
  <si>
    <t>MURTHY C</t>
  </si>
  <si>
    <t>S/O CHALVACHARI,BILIKERE</t>
  </si>
  <si>
    <t>P W D100KVA TC 141908  RD-2</t>
  </si>
  <si>
    <t>BTP262</t>
  </si>
  <si>
    <t>DEVAMMA</t>
  </si>
  <si>
    <t>W/O SANNAKALANAYAKA,HULLENAHALLI</t>
  </si>
  <si>
    <t>BTP410</t>
  </si>
  <si>
    <t>MAHADEVA S/O NAGE GOWDA</t>
  </si>
  <si>
    <t xml:space="preserve">BETTADUR ,BETTADUR </t>
  </si>
  <si>
    <t>BETTADUR RD-13</t>
  </si>
  <si>
    <t>BTP273</t>
  </si>
  <si>
    <t>H R ACHAR</t>
  </si>
  <si>
    <t>S/O LATE SRINIVASACHAR,GREEN GROSS MANUGANAHALLY</t>
  </si>
  <si>
    <t>BTP337</t>
  </si>
  <si>
    <t>VENKATESHGOWDA</t>
  </si>
  <si>
    <t>S/O LATE DASTHEGOWDA,AYARAHALLI</t>
  </si>
  <si>
    <t>BTP288</t>
  </si>
  <si>
    <t>JYOTHI</t>
  </si>
  <si>
    <t>W/O MANJUNATH SING,MANUGANAHALLI</t>
  </si>
  <si>
    <t>BTP224</t>
  </si>
  <si>
    <t>H N LOKESH</t>
  </si>
  <si>
    <t>S/O H D NAJANAYAKA,HULLENAHALLI</t>
  </si>
  <si>
    <t>BTP305</t>
  </si>
  <si>
    <t>K N MUDDAPPA</t>
  </si>
  <si>
    <t>K M NACHAIAH,HULLENAHALLI</t>
  </si>
  <si>
    <t>BTP268</t>
  </si>
  <si>
    <t>SUNIL P</t>
  </si>
  <si>
    <t>S/O PARAMESWARAPPA,MANUGANAHALLI</t>
  </si>
  <si>
    <t>BTP407</t>
  </si>
  <si>
    <t xml:space="preserve">SANNE GOWDA </t>
  </si>
  <si>
    <t>S/O LATE SANNE GOWDA,MALLINATHAPURA</t>
  </si>
  <si>
    <t>BTP290</t>
  </si>
  <si>
    <t>RAJESH B</t>
  </si>
  <si>
    <t>S/O BYREGOWDA,ANKANAHALLI</t>
  </si>
  <si>
    <t>BTP263</t>
  </si>
  <si>
    <t>SWAMIGOWDA</t>
  </si>
  <si>
    <t>S/O SANNAKALEGOWDA,MANUGANAHALLI</t>
  </si>
  <si>
    <t>BTP328</t>
  </si>
  <si>
    <t>SHREEKANTEGOWDRU</t>
  </si>
  <si>
    <t>S/O LATE DASEGOWDA,MANUGANAHALLI</t>
  </si>
  <si>
    <t>MANUGANAHALLY</t>
  </si>
  <si>
    <t>BTP451</t>
  </si>
  <si>
    <t>SIKANDHAR MAHAMAD HANIF</t>
  </si>
  <si>
    <t>NO,BILIKERE,BILIKERE,BILIKERE,NO</t>
  </si>
  <si>
    <t>BTP272</t>
  </si>
  <si>
    <t>K S UMA</t>
  </si>
  <si>
    <t>W/O SRINKANT MURTHY B M,BILILKERE</t>
  </si>
  <si>
    <t>SANTEMALA TC RD-4 (141902)</t>
  </si>
  <si>
    <t>BTP289</t>
  </si>
  <si>
    <t xml:space="preserve">PAVITRA B V </t>
  </si>
  <si>
    <t>W/O LOKESH S,BILIKERE</t>
  </si>
  <si>
    <t>BTP308</t>
  </si>
  <si>
    <t>CHENNEGOWDA</t>
  </si>
  <si>
    <t>S/O JOGIDODDEGOWDA,ANKANAHALLI</t>
  </si>
  <si>
    <t>BTP350</t>
  </si>
  <si>
    <t xml:space="preserve">RAMESH.S </t>
  </si>
  <si>
    <t>SIDDANAIKA,DASTHIKOLA</t>
  </si>
  <si>
    <t>DASTIKOLA TC RD-5  (141901)</t>
  </si>
  <si>
    <t>BTP347</t>
  </si>
  <si>
    <t>NRTHRAVATHI.T.N</t>
  </si>
  <si>
    <t>MOHAN KUMAR.S.K,H.M.R LAYOUT</t>
  </si>
  <si>
    <t>BTP417</t>
  </si>
  <si>
    <t>SHANTHAMMA W/O NARAYANA GOWDA</t>
  </si>
  <si>
    <t>12,BILIKERE,BILIKERE,BILIKERE,BILIKERE</t>
  </si>
  <si>
    <t>BTP323</t>
  </si>
  <si>
    <t>CHIKKANNA NAYAKA</t>
  </si>
  <si>
    <t>S/O THIMMANAYAKA,BILIKERE</t>
  </si>
  <si>
    <t>BTP438</t>
  </si>
  <si>
    <t>G M MAHESH G M MAYIGOWDA</t>
  </si>
  <si>
    <t>41,BILIKERE,BILIKERE,BILIKERE,BILIKERE</t>
  </si>
  <si>
    <t>BTP269</t>
  </si>
  <si>
    <t>NISCHILGOWDA</t>
  </si>
  <si>
    <t>S/O CHOWDAIAH,NISCHI DEVALAUPERS DODDAKADANAHALLY</t>
  </si>
  <si>
    <t>BTP366</t>
  </si>
  <si>
    <t>VENKATESHA</t>
  </si>
  <si>
    <t>S/O VENKATAGIRI GOWDA,MANUGANAHALLY</t>
  </si>
  <si>
    <t>BTP372</t>
  </si>
  <si>
    <t xml:space="preserve">PARMESH </t>
  </si>
  <si>
    <t>S/O HALAPPA,BILIKERE</t>
  </si>
  <si>
    <t>S C COLONY TC 25KVA RD-6 (141915)</t>
  </si>
  <si>
    <t>BTP396</t>
  </si>
  <si>
    <t xml:space="preserve">SHIVE GOWDA </t>
  </si>
  <si>
    <t>S/O KENCHE GOWDA,MANUGANAHALLY</t>
  </si>
  <si>
    <t>BTP387</t>
  </si>
  <si>
    <t xml:space="preserve">KUMARA </t>
  </si>
  <si>
    <t>S/O SHIVANNA NAYAKA,BILIKERE</t>
  </si>
  <si>
    <t>BTP298</t>
  </si>
  <si>
    <t>BOREGOWDA</t>
  </si>
  <si>
    <t>S/O LATE KENCHEGOWDA,MALLINATHAPURA</t>
  </si>
  <si>
    <t>BTP413</t>
  </si>
  <si>
    <t>USHACHANDREGOWDA</t>
  </si>
  <si>
    <t>BTP386</t>
  </si>
  <si>
    <t>SHIVANANJA NAYAKA</t>
  </si>
  <si>
    <t xml:space="preserve">S/O SIDDA NAYAKA,HULLENAHALLY </t>
  </si>
  <si>
    <t>BTP393</t>
  </si>
  <si>
    <t>PADMA</t>
  </si>
  <si>
    <t xml:space="preserve">S/O RAJE GOWDA,MANUGANAHALLY </t>
  </si>
  <si>
    <t>BTP353</t>
  </si>
  <si>
    <t>ALOKA</t>
  </si>
  <si>
    <t>S/O M S SRINIVASA,MANUGANAHALLY</t>
  </si>
  <si>
    <t>CHLBJ35</t>
  </si>
  <si>
    <t>LT1 - Bhagyajyothi &amp; Kutirajyothi  (BV/KJ) ( Metered) Upto 7 Units(FC) )</t>
  </si>
  <si>
    <t>RAJU</t>
  </si>
  <si>
    <t>KUMARA,0</t>
  </si>
  <si>
    <t>CHELLA HALLY RD-2</t>
  </si>
  <si>
    <t>KSG</t>
  </si>
  <si>
    <t>BTP306</t>
  </si>
  <si>
    <t>KRISHNEGOWDA</t>
  </si>
  <si>
    <t>S/O SIDDEGOWDA,CHALLAHALLI</t>
  </si>
  <si>
    <t>BTP382</t>
  </si>
  <si>
    <t>ANANAD S</t>
  </si>
  <si>
    <t>S/O SWAMY,DHARMAPURA</t>
  </si>
  <si>
    <t>Dharmapura (RD 12)</t>
  </si>
  <si>
    <t>BTP412</t>
  </si>
  <si>
    <t xml:space="preserve">VENKATESHA K E </t>
  </si>
  <si>
    <t>S/O S C YEKANBARE GOWDA,KARIMUDDANA HALLY</t>
  </si>
  <si>
    <t>KARIMUDDANA HALLY RD-6</t>
  </si>
  <si>
    <t>BTP283</t>
  </si>
  <si>
    <t>RAVIKUMAR R</t>
  </si>
  <si>
    <t>S/O RACHEGOWDA,MUDLAPURA</t>
  </si>
  <si>
    <t>MUDALAPURA RD-12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</si>
</sst>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 applyBorder="0"/>
    <xf numFmtId="0" fontId="4" fillId="0" borderId="0"/>
  </cellStyleXfs>
  <cellXfs count="11">
    <xf numFmtId="0" fontId="0" fillId="0" borderId="0" xfId="0"/>
    <xf numFmtId="0" fontId="1" fillId="0" borderId="1" xfId="0" applyNumberFormat="1" applyFont="1" applyFill="1" applyBorder="1" applyAlignment="1" applyProtection="1"/>
    <xf numFmtId="1" fontId="1" fillId="0" borderId="1" xfId="0" applyNumberFormat="1" applyFont="1" applyFill="1" applyBorder="1" applyAlignment="1" applyProtection="1"/>
    <xf numFmtId="0" fontId="1" fillId="0" borderId="2" xfId="0" applyNumberFormat="1" applyFont="1" applyFill="1" applyBorder="1" applyAlignment="1" applyProtection="1"/>
    <xf numFmtId="0" fontId="0" fillId="0" borderId="0" xfId="0" applyNumberFormat="1" applyFill="1" applyAlignment="1" applyProtection="1"/>
    <xf numFmtId="0" fontId="2" fillId="0" borderId="1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/>
    <xf numFmtId="1" fontId="2" fillId="0" borderId="1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EE%20MEDAM/LONG%20DISS%20NEW%2021-9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HADI"/>
      <sheetName val="NEGATIV"/>
      <sheetName val="0 LD"/>
      <sheetName val="POSITIVE LD"/>
      <sheetName val="ABST"/>
    </sheetNames>
    <sheetDataSet>
      <sheetData sheetId="0"/>
      <sheetData sheetId="1"/>
      <sheetData sheetId="2"/>
      <sheetData sheetId="3">
        <row r="3">
          <cell r="A3" t="str">
            <v>RRNO</v>
          </cell>
        </row>
        <row r="4">
          <cell r="A4" t="str">
            <v>RGMHD63054</v>
          </cell>
        </row>
        <row r="5">
          <cell r="A5" t="str">
            <v>RGMHD63052</v>
          </cell>
        </row>
        <row r="6">
          <cell r="A6" t="str">
            <v>RGMHD63055</v>
          </cell>
        </row>
        <row r="7">
          <cell r="A7" t="str">
            <v>RGMHD63053</v>
          </cell>
        </row>
        <row r="8">
          <cell r="A8" t="str">
            <v>RGSNL59096</v>
          </cell>
        </row>
        <row r="9">
          <cell r="A9" t="str">
            <v>RGKVL61139</v>
          </cell>
        </row>
        <row r="10">
          <cell r="A10" t="str">
            <v>RGSNL59097</v>
          </cell>
        </row>
        <row r="11">
          <cell r="A11" t="str">
            <v>RGKVL61124</v>
          </cell>
        </row>
        <row r="12">
          <cell r="A12" t="str">
            <v>RGKVL61117</v>
          </cell>
        </row>
        <row r="13">
          <cell r="A13" t="str">
            <v>RGKVL61135</v>
          </cell>
        </row>
        <row r="14">
          <cell r="A14" t="str">
            <v>RGRKL59372</v>
          </cell>
        </row>
        <row r="15">
          <cell r="A15" t="str">
            <v>RGMHD63060</v>
          </cell>
        </row>
        <row r="16">
          <cell r="A16" t="str">
            <v>RGRKL59369</v>
          </cell>
        </row>
        <row r="17">
          <cell r="A17" t="str">
            <v>RGKVL61138</v>
          </cell>
        </row>
        <row r="18">
          <cell r="A18" t="str">
            <v>BBL1829</v>
          </cell>
        </row>
        <row r="19">
          <cell r="A19" t="str">
            <v>BBl4729</v>
          </cell>
        </row>
        <row r="20">
          <cell r="A20" t="str">
            <v>BLRGGVY1621</v>
          </cell>
        </row>
        <row r="21">
          <cell r="A21" t="str">
            <v>BBL4745</v>
          </cell>
        </row>
        <row r="22">
          <cell r="A22" t="str">
            <v>BBL1947</v>
          </cell>
        </row>
        <row r="23">
          <cell r="A23" t="str">
            <v>BBL4712</v>
          </cell>
        </row>
        <row r="24">
          <cell r="A24" t="str">
            <v>BBL1820</v>
          </cell>
        </row>
        <row r="25">
          <cell r="A25" t="str">
            <v>BBL1938</v>
          </cell>
        </row>
        <row r="26">
          <cell r="A26" t="str">
            <v>BBL1822</v>
          </cell>
        </row>
        <row r="27">
          <cell r="A27" t="str">
            <v>RGKVL61112</v>
          </cell>
        </row>
        <row r="28">
          <cell r="A28" t="str">
            <v>RGSNL59094</v>
          </cell>
        </row>
        <row r="29">
          <cell r="A29" t="str">
            <v>RGSNL59095</v>
          </cell>
        </row>
        <row r="30">
          <cell r="A30" t="str">
            <v>RGKVL61113</v>
          </cell>
        </row>
        <row r="31">
          <cell r="A31" t="str">
            <v>RGSNL59092</v>
          </cell>
        </row>
        <row r="32">
          <cell r="A32" t="str">
            <v>BBL1821</v>
          </cell>
        </row>
        <row r="33">
          <cell r="A33" t="str">
            <v>BBL4754</v>
          </cell>
        </row>
        <row r="34">
          <cell r="A34" t="str">
            <v>BBL248</v>
          </cell>
        </row>
        <row r="35">
          <cell r="A35" t="str">
            <v>BBL4711</v>
          </cell>
        </row>
        <row r="36">
          <cell r="A36" t="str">
            <v>RGKVL61140</v>
          </cell>
        </row>
        <row r="37">
          <cell r="A37" t="str">
            <v>BBL1910</v>
          </cell>
        </row>
        <row r="38">
          <cell r="A38" t="str">
            <v>BBL4715</v>
          </cell>
        </row>
        <row r="39">
          <cell r="A39" t="str">
            <v>BBL1924</v>
          </cell>
        </row>
        <row r="40">
          <cell r="A40" t="str">
            <v>BBL1931</v>
          </cell>
        </row>
        <row r="41">
          <cell r="A41" t="str">
            <v>BBL4721</v>
          </cell>
        </row>
        <row r="42">
          <cell r="A42" t="str">
            <v>BBL1825</v>
          </cell>
        </row>
        <row r="43">
          <cell r="A43" t="str">
            <v>BBL1818</v>
          </cell>
        </row>
        <row r="44">
          <cell r="A44" t="str">
            <v>BBL1942</v>
          </cell>
        </row>
        <row r="45">
          <cell r="A45" t="str">
            <v>BBL4720</v>
          </cell>
        </row>
        <row r="46">
          <cell r="A46" t="str">
            <v>BBL4710</v>
          </cell>
        </row>
        <row r="47">
          <cell r="A47" t="str">
            <v>BBL1921</v>
          </cell>
        </row>
        <row r="48">
          <cell r="A48" t="str">
            <v>BBL4709</v>
          </cell>
        </row>
        <row r="49">
          <cell r="A49" t="str">
            <v>RGRKL59342</v>
          </cell>
        </row>
        <row r="50">
          <cell r="A50" t="str">
            <v>BBL230</v>
          </cell>
        </row>
        <row r="51">
          <cell r="A51" t="str">
            <v>BBL3029</v>
          </cell>
        </row>
        <row r="52">
          <cell r="A52" t="str">
            <v>BBL1926</v>
          </cell>
        </row>
        <row r="53">
          <cell r="A53" t="str">
            <v>BBL1949</v>
          </cell>
        </row>
        <row r="54">
          <cell r="A54" t="str">
            <v>BBL4708</v>
          </cell>
        </row>
        <row r="55">
          <cell r="A55" t="str">
            <v>BBl4731</v>
          </cell>
        </row>
        <row r="56">
          <cell r="A56" t="str">
            <v>BLRGGVY1619</v>
          </cell>
        </row>
        <row r="57">
          <cell r="A57" t="str">
            <v>BBl4737</v>
          </cell>
        </row>
        <row r="58">
          <cell r="A58" t="str">
            <v>BBL1945</v>
          </cell>
        </row>
        <row r="59">
          <cell r="A59" t="str">
            <v>BBL4740</v>
          </cell>
        </row>
        <row r="60">
          <cell r="A60" t="str">
            <v>BBl4728</v>
          </cell>
        </row>
        <row r="61">
          <cell r="A61" t="str">
            <v>RGRKL59366</v>
          </cell>
        </row>
        <row r="62">
          <cell r="A62" t="str">
            <v>BBL1939</v>
          </cell>
        </row>
        <row r="63">
          <cell r="A63" t="str">
            <v>BBL4753</v>
          </cell>
        </row>
        <row r="64">
          <cell r="A64" t="str">
            <v>BBL1863</v>
          </cell>
        </row>
        <row r="65">
          <cell r="A65" t="str">
            <v>BBl4726</v>
          </cell>
        </row>
        <row r="66">
          <cell r="A66" t="str">
            <v>BBL1911</v>
          </cell>
        </row>
        <row r="67">
          <cell r="A67" t="str">
            <v>BBL1864</v>
          </cell>
        </row>
        <row r="68">
          <cell r="A68" t="str">
            <v>BBL226</v>
          </cell>
        </row>
        <row r="69">
          <cell r="A69" t="str">
            <v>BBl4735</v>
          </cell>
        </row>
        <row r="70">
          <cell r="A70" t="str">
            <v>BBL4707</v>
          </cell>
        </row>
        <row r="71">
          <cell r="A71" t="str">
            <v>BBL4739</v>
          </cell>
        </row>
        <row r="72">
          <cell r="A72" t="str">
            <v>BBL1827</v>
          </cell>
        </row>
        <row r="73">
          <cell r="A73" t="str">
            <v>BBL1936</v>
          </cell>
        </row>
        <row r="74">
          <cell r="A74" t="str">
            <v>BBL1826</v>
          </cell>
        </row>
        <row r="75">
          <cell r="A75" t="str">
            <v>BBL1859</v>
          </cell>
        </row>
        <row r="76">
          <cell r="A76" t="str">
            <v>BBL1907</v>
          </cell>
        </row>
        <row r="77">
          <cell r="A77" t="str">
            <v>BBL1950</v>
          </cell>
        </row>
        <row r="78">
          <cell r="A78" t="str">
            <v>BBL1908</v>
          </cell>
        </row>
        <row r="79">
          <cell r="A79" t="str">
            <v>BBL1928</v>
          </cell>
        </row>
        <row r="80">
          <cell r="A80" t="str">
            <v>BLRGGVY1620</v>
          </cell>
        </row>
        <row r="81">
          <cell r="A81" t="str">
            <v>BBl4730</v>
          </cell>
        </row>
        <row r="82">
          <cell r="A82" t="str">
            <v>BBL1909</v>
          </cell>
        </row>
        <row r="83">
          <cell r="A83" t="str">
            <v>BBL1927</v>
          </cell>
        </row>
        <row r="84">
          <cell r="A84" t="str">
            <v>RGMHD63050</v>
          </cell>
        </row>
        <row r="85">
          <cell r="A85" t="str">
            <v>BBL1933</v>
          </cell>
        </row>
        <row r="86">
          <cell r="A86" t="str">
            <v>BBL1948</v>
          </cell>
        </row>
        <row r="87">
          <cell r="A87" t="str">
            <v>BBL1865</v>
          </cell>
        </row>
        <row r="88">
          <cell r="A88" t="str">
            <v>BBL4746</v>
          </cell>
        </row>
        <row r="89">
          <cell r="A89" t="str">
            <v>BBL4749</v>
          </cell>
        </row>
        <row r="90">
          <cell r="A90" t="str">
            <v>BBL1862</v>
          </cell>
        </row>
        <row r="91">
          <cell r="A91" t="str">
            <v>RGRKL59330</v>
          </cell>
        </row>
        <row r="92">
          <cell r="A92" t="str">
            <v>BBL4716</v>
          </cell>
        </row>
        <row r="93">
          <cell r="A93" t="str">
            <v>RGRKL59328</v>
          </cell>
        </row>
        <row r="94">
          <cell r="A94" t="str">
            <v>BBL1930</v>
          </cell>
        </row>
        <row r="95">
          <cell r="A95" t="str">
            <v>BBL1851</v>
          </cell>
        </row>
        <row r="96">
          <cell r="A96" t="str">
            <v>BBL1923</v>
          </cell>
        </row>
        <row r="97">
          <cell r="A97" t="str">
            <v>BBL4742</v>
          </cell>
        </row>
        <row r="98">
          <cell r="A98" t="str">
            <v>RGMHD63056</v>
          </cell>
        </row>
        <row r="99">
          <cell r="A99" t="str">
            <v>RGRKL59377</v>
          </cell>
        </row>
        <row r="100">
          <cell r="A100" t="str">
            <v>BBL4744</v>
          </cell>
        </row>
        <row r="101">
          <cell r="A101" t="str">
            <v>BBL4747</v>
          </cell>
        </row>
        <row r="102">
          <cell r="A102" t="str">
            <v>BBL1912</v>
          </cell>
        </row>
        <row r="103">
          <cell r="A103" t="str">
            <v>BBL4751</v>
          </cell>
        </row>
        <row r="104">
          <cell r="A104" t="str">
            <v>BBL4748</v>
          </cell>
        </row>
        <row r="105">
          <cell r="A105" t="str">
            <v>BBL1914</v>
          </cell>
        </row>
        <row r="106">
          <cell r="A106" t="str">
            <v>BBL1858</v>
          </cell>
        </row>
        <row r="107">
          <cell r="A107" t="str">
            <v>RGKVL61111</v>
          </cell>
        </row>
        <row r="108">
          <cell r="A108" t="str">
            <v>BBL4704</v>
          </cell>
        </row>
        <row r="109">
          <cell r="A109" t="str">
            <v>BBL1848</v>
          </cell>
        </row>
        <row r="110">
          <cell r="A110" t="str">
            <v>BBl4736</v>
          </cell>
        </row>
        <row r="111">
          <cell r="A111" t="str">
            <v>RGKVL61121</v>
          </cell>
        </row>
        <row r="112">
          <cell r="A112" t="str">
            <v>BBL222</v>
          </cell>
        </row>
        <row r="113">
          <cell r="A113" t="str">
            <v>BBl4727</v>
          </cell>
        </row>
        <row r="114">
          <cell r="A114" t="str">
            <v>BBL4750</v>
          </cell>
        </row>
        <row r="115">
          <cell r="A115" t="str">
            <v>BBL4752</v>
          </cell>
        </row>
        <row r="116">
          <cell r="A116" t="str">
            <v>BBL1838</v>
          </cell>
        </row>
        <row r="117">
          <cell r="A117" t="str">
            <v>BBL4741</v>
          </cell>
        </row>
        <row r="118">
          <cell r="A118" t="str">
            <v>BBL4725</v>
          </cell>
        </row>
        <row r="119">
          <cell r="A119" t="str">
            <v>BBL3030</v>
          </cell>
        </row>
        <row r="120">
          <cell r="A120" t="str">
            <v>BBL4719</v>
          </cell>
        </row>
        <row r="121">
          <cell r="A121" t="str">
            <v>BBL1917</v>
          </cell>
        </row>
        <row r="122">
          <cell r="A122" t="str">
            <v>BBL1925</v>
          </cell>
        </row>
        <row r="123">
          <cell r="A123" t="str">
            <v>BBL1857</v>
          </cell>
        </row>
        <row r="124">
          <cell r="A124" t="str">
            <v>BBL1836</v>
          </cell>
        </row>
        <row r="125">
          <cell r="A125" t="str">
            <v>BBl4734</v>
          </cell>
        </row>
        <row r="126">
          <cell r="A126" t="str">
            <v>BBL1819</v>
          </cell>
        </row>
        <row r="127">
          <cell r="A127" t="str">
            <v>BBL232</v>
          </cell>
        </row>
        <row r="128">
          <cell r="A128" t="str">
            <v>BBL1860</v>
          </cell>
        </row>
        <row r="129">
          <cell r="A129" t="str">
            <v>BBL1846</v>
          </cell>
        </row>
        <row r="130">
          <cell r="A130" t="str">
            <v>BBL1929</v>
          </cell>
        </row>
        <row r="131">
          <cell r="A131" t="str">
            <v>BBL215</v>
          </cell>
        </row>
        <row r="132">
          <cell r="A132" t="str">
            <v>BBL1940</v>
          </cell>
        </row>
        <row r="133">
          <cell r="A133" t="str">
            <v>BBL1937</v>
          </cell>
        </row>
        <row r="134">
          <cell r="A134" t="str">
            <v>BBL218</v>
          </cell>
        </row>
        <row r="135">
          <cell r="A135" t="str">
            <v>BBl4733</v>
          </cell>
        </row>
        <row r="136">
          <cell r="A136" t="str">
            <v>BBL1841</v>
          </cell>
        </row>
        <row r="137">
          <cell r="A137" t="str">
            <v>BBL1824</v>
          </cell>
        </row>
        <row r="138">
          <cell r="A138" t="str">
            <v>BBL1831</v>
          </cell>
        </row>
        <row r="139">
          <cell r="A139" t="str">
            <v>BBL1834</v>
          </cell>
        </row>
        <row r="140">
          <cell r="A140" t="str">
            <v>BBL4723</v>
          </cell>
        </row>
        <row r="141">
          <cell r="A141" t="str">
            <v>BBL1915</v>
          </cell>
        </row>
        <row r="142">
          <cell r="A142" t="str">
            <v>BBL1920</v>
          </cell>
        </row>
        <row r="143">
          <cell r="A143" t="str">
            <v>BBL1935</v>
          </cell>
        </row>
        <row r="144">
          <cell r="A144" t="str">
            <v>BBL4724</v>
          </cell>
        </row>
        <row r="145">
          <cell r="A145" t="str">
            <v>BBL1849</v>
          </cell>
        </row>
        <row r="146">
          <cell r="A146" t="str">
            <v>BBL1918</v>
          </cell>
        </row>
        <row r="147">
          <cell r="A147" t="str">
            <v>BBL1835</v>
          </cell>
        </row>
        <row r="148">
          <cell r="A148" t="str">
            <v>BBL1832</v>
          </cell>
        </row>
        <row r="149">
          <cell r="A149" t="str">
            <v>BBL1932</v>
          </cell>
        </row>
        <row r="150">
          <cell r="A150" t="str">
            <v>BBL1854</v>
          </cell>
        </row>
        <row r="151">
          <cell r="A151" t="str">
            <v>BBL1941</v>
          </cell>
        </row>
        <row r="152">
          <cell r="A152" t="str">
            <v>BBL1839</v>
          </cell>
        </row>
        <row r="153">
          <cell r="A153" t="str">
            <v>BBL1828</v>
          </cell>
        </row>
        <row r="154">
          <cell r="A154" t="str">
            <v>BBL1833</v>
          </cell>
        </row>
        <row r="155">
          <cell r="A155" t="str">
            <v>BBL1853</v>
          </cell>
        </row>
        <row r="156">
          <cell r="A156" t="str">
            <v>BBL1916</v>
          </cell>
        </row>
        <row r="157">
          <cell r="A157" t="str">
            <v>BBL1823</v>
          </cell>
        </row>
        <row r="158">
          <cell r="A158" t="str">
            <v>BBL1830</v>
          </cell>
        </row>
        <row r="159">
          <cell r="A159" t="str">
            <v>BBL1943</v>
          </cell>
        </row>
        <row r="160">
          <cell r="A160" t="str">
            <v>BBL1837</v>
          </cell>
        </row>
        <row r="161">
          <cell r="A161" t="str">
            <v>BBL1855</v>
          </cell>
        </row>
        <row r="162">
          <cell r="A162" t="str">
            <v>BBL1919</v>
          </cell>
        </row>
        <row r="163">
          <cell r="A163" t="str">
            <v>BBL1922</v>
          </cell>
        </row>
        <row r="164">
          <cell r="A164" t="str">
            <v>BBL1843</v>
          </cell>
        </row>
        <row r="165">
          <cell r="A165" t="str">
            <v>BBl4732</v>
          </cell>
        </row>
        <row r="166">
          <cell r="A166" t="str">
            <v>BBL1850</v>
          </cell>
        </row>
        <row r="167">
          <cell r="A167" t="str">
            <v>BBL1856</v>
          </cell>
        </row>
        <row r="168">
          <cell r="A168" t="str">
            <v>BBL1845</v>
          </cell>
        </row>
        <row r="169">
          <cell r="A169" t="str">
            <v>BBL217</v>
          </cell>
        </row>
        <row r="170">
          <cell r="A170" t="str">
            <v>BBL4722</v>
          </cell>
        </row>
        <row r="171">
          <cell r="A171" t="str">
            <v>BBL1934</v>
          </cell>
        </row>
        <row r="172">
          <cell r="A172" t="str">
            <v>BBL1944</v>
          </cell>
        </row>
        <row r="173">
          <cell r="A173" t="str">
            <v>BBL4717</v>
          </cell>
        </row>
        <row r="174">
          <cell r="A174" t="str">
            <v>BBL1840</v>
          </cell>
        </row>
        <row r="175">
          <cell r="A175" t="str">
            <v>BBL1847</v>
          </cell>
        </row>
        <row r="176">
          <cell r="A176" t="str">
            <v>BBL1861</v>
          </cell>
        </row>
        <row r="177">
          <cell r="A177" t="str">
            <v>BBL1946</v>
          </cell>
        </row>
        <row r="178">
          <cell r="A178" t="str">
            <v>BBL1844</v>
          </cell>
        </row>
        <row r="179">
          <cell r="A179" t="str">
            <v>BBL1842</v>
          </cell>
        </row>
        <row r="180">
          <cell r="A180" t="str">
            <v>BBL1852</v>
          </cell>
        </row>
        <row r="181">
          <cell r="A181" t="str">
            <v>RGMHD63049</v>
          </cell>
        </row>
        <row r="182">
          <cell r="A182" t="str">
            <v>BBL4738</v>
          </cell>
        </row>
        <row r="183">
          <cell r="A183" t="str">
            <v>BBL4714</v>
          </cell>
        </row>
        <row r="184">
          <cell r="A184" t="str">
            <v>BBL3031</v>
          </cell>
        </row>
        <row r="185">
          <cell r="A185" t="str">
            <v>BBL4706</v>
          </cell>
        </row>
        <row r="186">
          <cell r="A186" t="str">
            <v>BBL1913</v>
          </cell>
        </row>
        <row r="187">
          <cell r="A187" t="str">
            <v>RGKVL61118</v>
          </cell>
        </row>
        <row r="188">
          <cell r="A188" t="str">
            <v>RGRKL59325</v>
          </cell>
        </row>
        <row r="189">
          <cell r="A189" t="str">
            <v>RGKVL61141</v>
          </cell>
        </row>
        <row r="190">
          <cell r="A190" t="str">
            <v>BBL4743</v>
          </cell>
        </row>
        <row r="191">
          <cell r="A191" t="str">
            <v>BBL4705</v>
          </cell>
        </row>
        <row r="192">
          <cell r="A192" t="str">
            <v>RGRKL59341</v>
          </cell>
        </row>
        <row r="193">
          <cell r="A193" t="str">
            <v>RGKVL61123</v>
          </cell>
        </row>
        <row r="194">
          <cell r="A194" t="str">
            <v>RGMHD63039</v>
          </cell>
        </row>
        <row r="195">
          <cell r="A195" t="str">
            <v>RGKVL61116</v>
          </cell>
        </row>
        <row r="196">
          <cell r="A196" t="str">
            <v>RGKVL61137</v>
          </cell>
        </row>
        <row r="197">
          <cell r="A197" t="str">
            <v>RGRKL59346</v>
          </cell>
        </row>
        <row r="198">
          <cell r="A198" t="str">
            <v>BBL223</v>
          </cell>
        </row>
        <row r="199">
          <cell r="A199" t="str">
            <v>RGRKL59354</v>
          </cell>
        </row>
        <row r="200">
          <cell r="A200" t="str">
            <v>BBL224</v>
          </cell>
        </row>
        <row r="201">
          <cell r="A201" t="str">
            <v>BBL227</v>
          </cell>
        </row>
        <row r="202">
          <cell r="A202" t="str">
            <v>BBL233</v>
          </cell>
        </row>
        <row r="203">
          <cell r="A203" t="str">
            <v>BBL229</v>
          </cell>
        </row>
        <row r="204">
          <cell r="A204" t="str">
            <v>BBL234</v>
          </cell>
        </row>
        <row r="205">
          <cell r="A205" t="str">
            <v>BBL219</v>
          </cell>
        </row>
        <row r="206">
          <cell r="A206" t="str">
            <v>BBL231</v>
          </cell>
        </row>
        <row r="207">
          <cell r="A207" t="str">
            <v>BBL221</v>
          </cell>
        </row>
        <row r="208">
          <cell r="A208" t="str">
            <v>BBL228</v>
          </cell>
        </row>
        <row r="209">
          <cell r="A209" t="str">
            <v>BBL225</v>
          </cell>
        </row>
        <row r="210">
          <cell r="A210" t="str">
            <v>BBL220</v>
          </cell>
        </row>
        <row r="211">
          <cell r="A211" t="str">
            <v>BBL216</v>
          </cell>
        </row>
        <row r="212">
          <cell r="A212" t="str">
            <v>RGRKL59364</v>
          </cell>
        </row>
        <row r="213">
          <cell r="A213" t="str">
            <v>RGRKL59333</v>
          </cell>
        </row>
        <row r="214">
          <cell r="A214" t="str">
            <v>RGRKL59340</v>
          </cell>
        </row>
        <row r="215">
          <cell r="A215" t="str">
            <v>RGRKL59363</v>
          </cell>
        </row>
        <row r="216">
          <cell r="A216" t="str">
            <v>RGKVL61119</v>
          </cell>
        </row>
        <row r="217">
          <cell r="A217" t="str">
            <v>RGRKL59351</v>
          </cell>
        </row>
        <row r="218">
          <cell r="A218" t="str">
            <v>RGMHD63038</v>
          </cell>
        </row>
        <row r="219">
          <cell r="A219" t="str">
            <v>RGMHD63037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abSelected="1" topLeftCell="A49" workbookViewId="0">
      <selection activeCell="C63" sqref="C63"/>
    </sheetView>
  </sheetViews>
  <sheetFormatPr defaultRowHeight="15" x14ac:dyDescent="0.25"/>
  <cols>
    <col min="1" max="2" width="9.140625" style="4"/>
    <col min="3" max="3" width="14.85546875" style="4" customWidth="1"/>
    <col min="4" max="16384" width="9.140625" style="4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3" t="s">
        <v>11</v>
      </c>
    </row>
    <row r="2" spans="1:13" x14ac:dyDescent="0.25">
      <c r="A2" s="5">
        <v>14</v>
      </c>
      <c r="B2" s="6">
        <v>1143105</v>
      </c>
      <c r="C2" s="7" t="s">
        <v>12</v>
      </c>
      <c r="D2" s="6" t="s">
        <v>13</v>
      </c>
      <c r="E2" s="6" t="s">
        <v>14</v>
      </c>
      <c r="F2" s="6">
        <v>8</v>
      </c>
      <c r="G2" s="6" t="s">
        <v>15</v>
      </c>
      <c r="H2" s="6" t="s">
        <v>16</v>
      </c>
      <c r="I2" s="6" t="s">
        <v>17</v>
      </c>
      <c r="J2" s="8">
        <v>-1666.2</v>
      </c>
      <c r="K2" s="6" t="e">
        <f>VLOOKUP(C2,[1]HADI!$A$3:$A$219,1,0)</f>
        <v>#N/A</v>
      </c>
      <c r="L2" s="9" t="s">
        <v>18</v>
      </c>
    </row>
    <row r="3" spans="1:13" x14ac:dyDescent="0.25">
      <c r="A3" s="5">
        <v>26</v>
      </c>
      <c r="B3" s="6">
        <v>1143111</v>
      </c>
      <c r="C3" s="7" t="s">
        <v>19</v>
      </c>
      <c r="D3" s="6" t="s">
        <v>13</v>
      </c>
      <c r="E3" s="6" t="s">
        <v>14</v>
      </c>
      <c r="F3" s="6">
        <v>4</v>
      </c>
      <c r="G3" s="6" t="s">
        <v>20</v>
      </c>
      <c r="H3" s="6" t="s">
        <v>21</v>
      </c>
      <c r="I3" s="6" t="s">
        <v>22</v>
      </c>
      <c r="J3" s="8">
        <v>-707.29</v>
      </c>
      <c r="K3" s="6" t="e">
        <f>VLOOKUP(C3,[1]HADI!$A$3:$A$219,1,0)</f>
        <v>#N/A</v>
      </c>
      <c r="L3" s="9" t="s">
        <v>18</v>
      </c>
      <c r="M3" s="9" t="s">
        <v>23</v>
      </c>
    </row>
    <row r="4" spans="1:13" x14ac:dyDescent="0.25">
      <c r="A4" s="5"/>
      <c r="B4" s="6"/>
      <c r="C4" s="7"/>
      <c r="D4" s="6"/>
      <c r="E4" s="6"/>
      <c r="F4" s="6"/>
      <c r="G4" s="6"/>
      <c r="H4" s="6"/>
      <c r="I4" s="6"/>
      <c r="J4" s="8"/>
      <c r="K4" s="6"/>
      <c r="L4" s="9"/>
      <c r="M4" s="10"/>
    </row>
    <row r="5" spans="1:13" x14ac:dyDescent="0.25">
      <c r="A5" s="5">
        <v>2</v>
      </c>
      <c r="B5" s="6">
        <v>1143109</v>
      </c>
      <c r="C5" s="6" t="s">
        <v>24</v>
      </c>
      <c r="D5" s="6" t="s">
        <v>13</v>
      </c>
      <c r="E5" s="6" t="s">
        <v>14</v>
      </c>
      <c r="F5" s="6">
        <v>1</v>
      </c>
      <c r="G5" s="6" t="s">
        <v>25</v>
      </c>
      <c r="H5" s="6" t="s">
        <v>26</v>
      </c>
      <c r="I5" s="6" t="s">
        <v>27</v>
      </c>
      <c r="J5" s="8">
        <v>-15331.19</v>
      </c>
      <c r="K5" s="6" t="e">
        <f>VLOOKUP(C5,[1]HADI!$A$3:$A$219,1,0)</f>
        <v>#N/A</v>
      </c>
      <c r="L5" s="9" t="s">
        <v>28</v>
      </c>
    </row>
    <row r="6" spans="1:13" x14ac:dyDescent="0.25">
      <c r="A6" s="5">
        <v>3</v>
      </c>
      <c r="B6" s="6">
        <v>1143109</v>
      </c>
      <c r="C6" s="6" t="s">
        <v>29</v>
      </c>
      <c r="D6" s="6" t="s">
        <v>13</v>
      </c>
      <c r="E6" s="6" t="s">
        <v>14</v>
      </c>
      <c r="F6" s="6">
        <v>1</v>
      </c>
      <c r="G6" s="6" t="s">
        <v>30</v>
      </c>
      <c r="H6" s="6" t="s">
        <v>31</v>
      </c>
      <c r="I6" s="6" t="s">
        <v>32</v>
      </c>
      <c r="J6" s="8">
        <v>-14664.83</v>
      </c>
      <c r="K6" s="6" t="e">
        <f>VLOOKUP(C6,[1]HADI!$A$3:$A$219,1,0)</f>
        <v>#N/A</v>
      </c>
      <c r="L6" s="9" t="s">
        <v>28</v>
      </c>
    </row>
    <row r="7" spans="1:13" x14ac:dyDescent="0.25">
      <c r="A7" s="5">
        <v>4</v>
      </c>
      <c r="B7" s="6">
        <v>1143109</v>
      </c>
      <c r="C7" s="6" t="s">
        <v>33</v>
      </c>
      <c r="D7" s="6" t="s">
        <v>13</v>
      </c>
      <c r="E7" s="6" t="s">
        <v>14</v>
      </c>
      <c r="F7" s="6">
        <v>1</v>
      </c>
      <c r="G7" s="6" t="s">
        <v>34</v>
      </c>
      <c r="H7" s="6" t="s">
        <v>35</v>
      </c>
      <c r="I7" s="6" t="s">
        <v>36</v>
      </c>
      <c r="J7" s="8">
        <v>-8346.86</v>
      </c>
      <c r="K7" s="6" t="e">
        <f>VLOOKUP(C7,[1]HADI!$A$3:$A$219,1,0)</f>
        <v>#N/A</v>
      </c>
      <c r="L7" s="9" t="s">
        <v>28</v>
      </c>
    </row>
    <row r="8" spans="1:13" x14ac:dyDescent="0.25">
      <c r="A8" s="5">
        <v>5</v>
      </c>
      <c r="B8" s="6">
        <v>1143106</v>
      </c>
      <c r="C8" s="6" t="s">
        <v>37</v>
      </c>
      <c r="D8" s="6" t="s">
        <v>13</v>
      </c>
      <c r="E8" s="6" t="s">
        <v>14</v>
      </c>
      <c r="F8" s="6">
        <v>1</v>
      </c>
      <c r="G8" s="6" t="s">
        <v>38</v>
      </c>
      <c r="H8" s="6" t="s">
        <v>39</v>
      </c>
      <c r="I8" s="6" t="s">
        <v>28</v>
      </c>
      <c r="J8" s="8">
        <v>-8291.32</v>
      </c>
      <c r="K8" s="6" t="e">
        <f>VLOOKUP(C8,[1]HADI!$A$3:$A$219,1,0)</f>
        <v>#N/A</v>
      </c>
      <c r="L8" s="9" t="s">
        <v>28</v>
      </c>
    </row>
    <row r="9" spans="1:13" x14ac:dyDescent="0.25">
      <c r="A9" s="5">
        <v>6</v>
      </c>
      <c r="B9" s="6">
        <v>1143109</v>
      </c>
      <c r="C9" s="6" t="s">
        <v>40</v>
      </c>
      <c r="D9" s="6" t="s">
        <v>13</v>
      </c>
      <c r="E9" s="6" t="s">
        <v>14</v>
      </c>
      <c r="F9" s="6">
        <v>1</v>
      </c>
      <c r="G9" s="6" t="s">
        <v>41</v>
      </c>
      <c r="H9" s="6" t="s">
        <v>42</v>
      </c>
      <c r="I9" s="6" t="s">
        <v>32</v>
      </c>
      <c r="J9" s="8">
        <v>-5729.34</v>
      </c>
      <c r="K9" s="6" t="e">
        <f>VLOOKUP(C9,[1]HADI!$A$3:$A$219,1,0)</f>
        <v>#N/A</v>
      </c>
      <c r="L9" s="9" t="s">
        <v>28</v>
      </c>
    </row>
    <row r="10" spans="1:13" x14ac:dyDescent="0.25">
      <c r="A10" s="5">
        <v>7</v>
      </c>
      <c r="B10" s="6">
        <v>1143106</v>
      </c>
      <c r="C10" s="6" t="s">
        <v>43</v>
      </c>
      <c r="D10" s="6" t="s">
        <v>13</v>
      </c>
      <c r="E10" s="6" t="s">
        <v>14</v>
      </c>
      <c r="F10" s="6">
        <v>1</v>
      </c>
      <c r="G10" s="6" t="s">
        <v>44</v>
      </c>
      <c r="H10" s="6" t="s">
        <v>45</v>
      </c>
      <c r="I10" s="6" t="s">
        <v>46</v>
      </c>
      <c r="J10" s="8">
        <v>-4012.93</v>
      </c>
      <c r="K10" s="6" t="e">
        <f>VLOOKUP(C10,[1]HADI!$A$3:$A$219,1,0)</f>
        <v>#N/A</v>
      </c>
      <c r="L10" s="9" t="s">
        <v>28</v>
      </c>
    </row>
    <row r="11" spans="1:13" x14ac:dyDescent="0.25">
      <c r="A11" s="5">
        <v>8</v>
      </c>
      <c r="B11" s="6">
        <v>1143109</v>
      </c>
      <c r="C11" s="6" t="s">
        <v>47</v>
      </c>
      <c r="D11" s="6" t="s">
        <v>13</v>
      </c>
      <c r="E11" s="6" t="s">
        <v>14</v>
      </c>
      <c r="F11" s="6">
        <v>1</v>
      </c>
      <c r="G11" s="6" t="s">
        <v>48</v>
      </c>
      <c r="H11" s="6" t="s">
        <v>49</v>
      </c>
      <c r="I11" s="6" t="s">
        <v>50</v>
      </c>
      <c r="J11" s="8">
        <v>-3535.73</v>
      </c>
      <c r="K11" s="6" t="e">
        <f>VLOOKUP(C11,[1]HADI!$A$3:$A$219,1,0)</f>
        <v>#N/A</v>
      </c>
      <c r="L11" s="9" t="s">
        <v>28</v>
      </c>
    </row>
    <row r="12" spans="1:13" x14ac:dyDescent="0.25">
      <c r="A12" s="5">
        <v>9</v>
      </c>
      <c r="B12" s="6">
        <v>1143109</v>
      </c>
      <c r="C12" s="6" t="s">
        <v>51</v>
      </c>
      <c r="D12" s="6" t="s">
        <v>13</v>
      </c>
      <c r="E12" s="6" t="s">
        <v>14</v>
      </c>
      <c r="F12" s="6">
        <v>1</v>
      </c>
      <c r="G12" s="6" t="s">
        <v>52</v>
      </c>
      <c r="H12" s="6" t="s">
        <v>53</v>
      </c>
      <c r="I12" s="6" t="s">
        <v>54</v>
      </c>
      <c r="J12" s="8">
        <v>-3022.77</v>
      </c>
      <c r="K12" s="6" t="e">
        <f>VLOOKUP(C12,[1]HADI!$A$3:$A$219,1,0)</f>
        <v>#N/A</v>
      </c>
      <c r="L12" s="9" t="s">
        <v>28</v>
      </c>
    </row>
    <row r="13" spans="1:13" x14ac:dyDescent="0.25">
      <c r="A13" s="5">
        <v>10</v>
      </c>
      <c r="B13" s="6">
        <v>1143106</v>
      </c>
      <c r="C13" s="6" t="s">
        <v>55</v>
      </c>
      <c r="D13" s="6" t="s">
        <v>13</v>
      </c>
      <c r="E13" s="6" t="s">
        <v>14</v>
      </c>
      <c r="F13" s="6">
        <v>1</v>
      </c>
      <c r="G13" s="6" t="s">
        <v>56</v>
      </c>
      <c r="H13" s="6" t="s">
        <v>57</v>
      </c>
      <c r="I13" s="6" t="s">
        <v>58</v>
      </c>
      <c r="J13" s="8">
        <v>-2424.84</v>
      </c>
      <c r="K13" s="6" t="e">
        <f>VLOOKUP(C13,[1]HADI!$A$3:$A$219,1,0)</f>
        <v>#N/A</v>
      </c>
      <c r="L13" s="9" t="s">
        <v>28</v>
      </c>
    </row>
    <row r="14" spans="1:13" x14ac:dyDescent="0.25">
      <c r="A14" s="5">
        <v>11</v>
      </c>
      <c r="B14" s="6">
        <v>1143109</v>
      </c>
      <c r="C14" s="6" t="s">
        <v>59</v>
      </c>
      <c r="D14" s="6" t="s">
        <v>13</v>
      </c>
      <c r="E14" s="6" t="s">
        <v>14</v>
      </c>
      <c r="F14" s="6">
        <v>1</v>
      </c>
      <c r="G14" s="6" t="s">
        <v>52</v>
      </c>
      <c r="H14" s="6" t="s">
        <v>60</v>
      </c>
      <c r="I14" s="6" t="s">
        <v>61</v>
      </c>
      <c r="J14" s="8">
        <v>-2276.4899999999998</v>
      </c>
      <c r="K14" s="6" t="e">
        <f>VLOOKUP(C14,[1]HADI!$A$3:$A$219,1,0)</f>
        <v>#N/A</v>
      </c>
      <c r="L14" s="9" t="s">
        <v>28</v>
      </c>
    </row>
    <row r="15" spans="1:13" x14ac:dyDescent="0.25">
      <c r="A15" s="5">
        <v>12</v>
      </c>
      <c r="B15" s="6">
        <v>1143109</v>
      </c>
      <c r="C15" s="6" t="s">
        <v>62</v>
      </c>
      <c r="D15" s="6" t="s">
        <v>13</v>
      </c>
      <c r="E15" s="6" t="s">
        <v>14</v>
      </c>
      <c r="F15" s="6">
        <v>1</v>
      </c>
      <c r="G15" s="6" t="s">
        <v>63</v>
      </c>
      <c r="H15" s="6" t="s">
        <v>64</v>
      </c>
      <c r="I15" s="6" t="s">
        <v>50</v>
      </c>
      <c r="J15" s="8">
        <v>-2116.16</v>
      </c>
      <c r="K15" s="6" t="e">
        <f>VLOOKUP(C15,[1]HADI!$A$3:$A$219,1,0)</f>
        <v>#N/A</v>
      </c>
      <c r="L15" s="9" t="s">
        <v>28</v>
      </c>
    </row>
    <row r="16" spans="1:13" x14ac:dyDescent="0.25">
      <c r="A16" s="5">
        <v>13</v>
      </c>
      <c r="B16" s="6">
        <v>1143106</v>
      </c>
      <c r="C16" s="6" t="s">
        <v>65</v>
      </c>
      <c r="D16" s="6" t="s">
        <v>13</v>
      </c>
      <c r="E16" s="6" t="s">
        <v>14</v>
      </c>
      <c r="F16" s="6">
        <v>1</v>
      </c>
      <c r="G16" s="6" t="s">
        <v>66</v>
      </c>
      <c r="H16" s="6" t="s">
        <v>67</v>
      </c>
      <c r="I16" s="6" t="s">
        <v>68</v>
      </c>
      <c r="J16" s="8">
        <v>-1748.43</v>
      </c>
      <c r="K16" s="6" t="e">
        <f>VLOOKUP(C16,[1]HADI!$A$3:$A$219,1,0)</f>
        <v>#N/A</v>
      </c>
      <c r="L16" s="9" t="s">
        <v>28</v>
      </c>
    </row>
    <row r="17" spans="1:12" x14ac:dyDescent="0.25">
      <c r="A17" s="5">
        <v>15</v>
      </c>
      <c r="B17" s="6">
        <v>1143106</v>
      </c>
      <c r="C17" s="6" t="s">
        <v>69</v>
      </c>
      <c r="D17" s="6" t="s">
        <v>13</v>
      </c>
      <c r="E17" s="6" t="s">
        <v>14</v>
      </c>
      <c r="F17" s="6">
        <v>1</v>
      </c>
      <c r="G17" s="6" t="s">
        <v>70</v>
      </c>
      <c r="H17" s="6" t="s">
        <v>71</v>
      </c>
      <c r="I17" s="6" t="s">
        <v>28</v>
      </c>
      <c r="J17" s="8">
        <v>-1501.36</v>
      </c>
      <c r="K17" s="6" t="e">
        <f>VLOOKUP(C17,[1]HADI!$A$3:$A$219,1,0)</f>
        <v>#N/A</v>
      </c>
      <c r="L17" s="9" t="s">
        <v>28</v>
      </c>
    </row>
    <row r="18" spans="1:12" x14ac:dyDescent="0.25">
      <c r="A18" s="5">
        <v>16</v>
      </c>
      <c r="B18" s="6">
        <v>1143109</v>
      </c>
      <c r="C18" s="6" t="s">
        <v>72</v>
      </c>
      <c r="D18" s="6" t="s">
        <v>13</v>
      </c>
      <c r="E18" s="6" t="s">
        <v>14</v>
      </c>
      <c r="F18" s="6">
        <v>1</v>
      </c>
      <c r="G18" s="6" t="s">
        <v>73</v>
      </c>
      <c r="H18" s="6" t="s">
        <v>74</v>
      </c>
      <c r="I18" s="6" t="s">
        <v>36</v>
      </c>
      <c r="J18" s="8">
        <v>-1501.2</v>
      </c>
      <c r="K18" s="6" t="e">
        <f>VLOOKUP(C18,[1]HADI!$A$3:$A$219,1,0)</f>
        <v>#N/A</v>
      </c>
      <c r="L18" s="9" t="s">
        <v>28</v>
      </c>
    </row>
    <row r="19" spans="1:12" x14ac:dyDescent="0.25">
      <c r="A19" s="5">
        <v>17</v>
      </c>
      <c r="B19" s="6">
        <v>1143109</v>
      </c>
      <c r="C19" s="6" t="s">
        <v>75</v>
      </c>
      <c r="D19" s="6" t="s">
        <v>13</v>
      </c>
      <c r="E19" s="6" t="s">
        <v>14</v>
      </c>
      <c r="F19" s="6">
        <v>1</v>
      </c>
      <c r="G19" s="6" t="s">
        <v>76</v>
      </c>
      <c r="H19" s="6" t="s">
        <v>77</v>
      </c>
      <c r="I19" s="6" t="s">
        <v>32</v>
      </c>
      <c r="J19" s="8">
        <v>-1500.4</v>
      </c>
      <c r="K19" s="6" t="e">
        <f>VLOOKUP(C19,[1]HADI!$A$3:$A$219,1,0)</f>
        <v>#N/A</v>
      </c>
      <c r="L19" s="9" t="s">
        <v>28</v>
      </c>
    </row>
    <row r="20" spans="1:12" x14ac:dyDescent="0.25">
      <c r="A20" s="5">
        <v>18</v>
      </c>
      <c r="B20" s="6">
        <v>1143109</v>
      </c>
      <c r="C20" s="6" t="s">
        <v>78</v>
      </c>
      <c r="D20" s="6" t="s">
        <v>13</v>
      </c>
      <c r="E20" s="6" t="s">
        <v>14</v>
      </c>
      <c r="F20" s="6">
        <v>1</v>
      </c>
      <c r="G20" s="6" t="s">
        <v>52</v>
      </c>
      <c r="H20" s="6" t="s">
        <v>53</v>
      </c>
      <c r="I20" s="6" t="s">
        <v>54</v>
      </c>
      <c r="J20" s="8">
        <v>-1169.9000000000001</v>
      </c>
      <c r="K20" s="6" t="e">
        <f>VLOOKUP(C20,[1]HADI!$A$3:$A$219,1,0)</f>
        <v>#N/A</v>
      </c>
      <c r="L20" s="9" t="s">
        <v>28</v>
      </c>
    </row>
    <row r="21" spans="1:12" x14ac:dyDescent="0.25">
      <c r="A21" s="5">
        <v>19</v>
      </c>
      <c r="B21" s="6">
        <v>1143106</v>
      </c>
      <c r="C21" s="6" t="s">
        <v>79</v>
      </c>
      <c r="D21" s="6" t="s">
        <v>13</v>
      </c>
      <c r="E21" s="6" t="s">
        <v>14</v>
      </c>
      <c r="F21" s="6">
        <v>1</v>
      </c>
      <c r="G21" s="6" t="s">
        <v>80</v>
      </c>
      <c r="H21" s="6" t="s">
        <v>81</v>
      </c>
      <c r="I21" s="6" t="s">
        <v>46</v>
      </c>
      <c r="J21" s="8">
        <v>-1136.32</v>
      </c>
      <c r="K21" s="6" t="e">
        <f>VLOOKUP(C21,[1]HADI!$A$3:$A$219,1,0)</f>
        <v>#N/A</v>
      </c>
      <c r="L21" s="9" t="s">
        <v>28</v>
      </c>
    </row>
    <row r="22" spans="1:12" x14ac:dyDescent="0.25">
      <c r="A22" s="5">
        <v>20</v>
      </c>
      <c r="B22" s="6">
        <v>1143106</v>
      </c>
      <c r="C22" s="6" t="s">
        <v>82</v>
      </c>
      <c r="D22" s="6" t="s">
        <v>13</v>
      </c>
      <c r="E22" s="6" t="s">
        <v>14</v>
      </c>
      <c r="F22" s="6">
        <v>1</v>
      </c>
      <c r="G22" s="6" t="s">
        <v>83</v>
      </c>
      <c r="H22" s="6" t="s">
        <v>84</v>
      </c>
      <c r="I22" s="6" t="s">
        <v>85</v>
      </c>
      <c r="J22" s="8">
        <v>-1056.8800000000001</v>
      </c>
      <c r="K22" s="6" t="e">
        <f>VLOOKUP(C22,[1]HADI!$A$3:$A$219,1,0)</f>
        <v>#N/A</v>
      </c>
      <c r="L22" s="9" t="s">
        <v>28</v>
      </c>
    </row>
    <row r="23" spans="1:12" x14ac:dyDescent="0.25">
      <c r="A23" s="5">
        <v>21</v>
      </c>
      <c r="B23" s="6">
        <v>1143106</v>
      </c>
      <c r="C23" s="6" t="s">
        <v>86</v>
      </c>
      <c r="D23" s="6" t="s">
        <v>13</v>
      </c>
      <c r="E23" s="6" t="s">
        <v>14</v>
      </c>
      <c r="F23" s="6">
        <v>1</v>
      </c>
      <c r="G23" s="6" t="s">
        <v>87</v>
      </c>
      <c r="H23" s="6" t="s">
        <v>88</v>
      </c>
      <c r="I23" s="6" t="s">
        <v>89</v>
      </c>
      <c r="J23" s="8">
        <v>-939.37</v>
      </c>
      <c r="K23" s="6" t="e">
        <f>VLOOKUP(C23,[1]HADI!$A$3:$A$219,1,0)</f>
        <v>#N/A</v>
      </c>
      <c r="L23" s="9" t="s">
        <v>28</v>
      </c>
    </row>
    <row r="24" spans="1:12" x14ac:dyDescent="0.25">
      <c r="A24" s="5">
        <v>22</v>
      </c>
      <c r="B24" s="6">
        <v>1143109</v>
      </c>
      <c r="C24" s="6" t="s">
        <v>90</v>
      </c>
      <c r="D24" s="6" t="s">
        <v>13</v>
      </c>
      <c r="E24" s="6" t="s">
        <v>14</v>
      </c>
      <c r="F24" s="6">
        <v>1</v>
      </c>
      <c r="G24" s="6" t="s">
        <v>91</v>
      </c>
      <c r="H24" s="6" t="s">
        <v>92</v>
      </c>
      <c r="I24" s="6" t="s">
        <v>93</v>
      </c>
      <c r="J24" s="8">
        <v>-916.09</v>
      </c>
      <c r="K24" s="6" t="e">
        <f>VLOOKUP(C24,[1]HADI!$A$3:$A$219,1,0)</f>
        <v>#N/A</v>
      </c>
      <c r="L24" s="9" t="s">
        <v>28</v>
      </c>
    </row>
    <row r="25" spans="1:12" x14ac:dyDescent="0.25">
      <c r="A25" s="5">
        <v>23</v>
      </c>
      <c r="B25" s="6">
        <v>1143106</v>
      </c>
      <c r="C25" s="6" t="s">
        <v>94</v>
      </c>
      <c r="D25" s="6" t="s">
        <v>13</v>
      </c>
      <c r="E25" s="6" t="s">
        <v>14</v>
      </c>
      <c r="F25" s="6">
        <v>1</v>
      </c>
      <c r="G25" s="6" t="s">
        <v>95</v>
      </c>
      <c r="H25" s="6" t="s">
        <v>96</v>
      </c>
      <c r="I25" s="6" t="s">
        <v>97</v>
      </c>
      <c r="J25" s="8">
        <v>-858.9</v>
      </c>
      <c r="K25" s="6" t="e">
        <f>VLOOKUP(C25,[1]HADI!$A$3:$A$219,1,0)</f>
        <v>#N/A</v>
      </c>
      <c r="L25" s="9" t="s">
        <v>28</v>
      </c>
    </row>
    <row r="26" spans="1:12" x14ac:dyDescent="0.25">
      <c r="A26" s="5">
        <v>24</v>
      </c>
      <c r="B26" s="6">
        <v>1143109</v>
      </c>
      <c r="C26" s="6" t="s">
        <v>98</v>
      </c>
      <c r="D26" s="6" t="s">
        <v>13</v>
      </c>
      <c r="E26" s="6" t="s">
        <v>14</v>
      </c>
      <c r="F26" s="6">
        <v>1</v>
      </c>
      <c r="G26" s="6" t="s">
        <v>99</v>
      </c>
      <c r="H26" s="6" t="s">
        <v>100</v>
      </c>
      <c r="I26" s="6" t="s">
        <v>32</v>
      </c>
      <c r="J26" s="8">
        <v>-777.88</v>
      </c>
      <c r="K26" s="6" t="e">
        <f>VLOOKUP(C26,[1]HADI!$A$3:$A$219,1,0)</f>
        <v>#N/A</v>
      </c>
      <c r="L26" s="9" t="s">
        <v>28</v>
      </c>
    </row>
    <row r="27" spans="1:12" x14ac:dyDescent="0.25">
      <c r="A27" s="5">
        <v>25</v>
      </c>
      <c r="B27" s="6">
        <v>1143110</v>
      </c>
      <c r="C27" s="6" t="s">
        <v>101</v>
      </c>
      <c r="D27" s="6" t="s">
        <v>13</v>
      </c>
      <c r="E27" s="6" t="s">
        <v>14</v>
      </c>
      <c r="F27" s="6">
        <v>1</v>
      </c>
      <c r="G27" s="6" t="s">
        <v>102</v>
      </c>
      <c r="H27" s="6" t="s">
        <v>103</v>
      </c>
      <c r="I27" s="6" t="s">
        <v>104</v>
      </c>
      <c r="J27" s="8">
        <v>-751.27</v>
      </c>
      <c r="K27" s="6" t="e">
        <f>VLOOKUP(C27,[1]HADI!$A$3:$A$219,1,0)</f>
        <v>#N/A</v>
      </c>
      <c r="L27" s="9" t="s">
        <v>28</v>
      </c>
    </row>
    <row r="28" spans="1:12" x14ac:dyDescent="0.25">
      <c r="A28" s="5">
        <v>27</v>
      </c>
      <c r="B28" s="6">
        <v>1143109</v>
      </c>
      <c r="C28" s="6" t="s">
        <v>105</v>
      </c>
      <c r="D28" s="6" t="s">
        <v>13</v>
      </c>
      <c r="E28" s="6" t="s">
        <v>14</v>
      </c>
      <c r="F28" s="6">
        <v>1</v>
      </c>
      <c r="G28" s="6" t="s">
        <v>106</v>
      </c>
      <c r="H28" s="6" t="s">
        <v>107</v>
      </c>
      <c r="I28" s="6" t="s">
        <v>50</v>
      </c>
      <c r="J28" s="8">
        <v>-624.33000000000004</v>
      </c>
      <c r="K28" s="6" t="e">
        <f>VLOOKUP(C28,[1]HADI!$A$3:$A$219,1,0)</f>
        <v>#N/A</v>
      </c>
      <c r="L28" s="9" t="s">
        <v>28</v>
      </c>
    </row>
    <row r="29" spans="1:12" x14ac:dyDescent="0.25">
      <c r="A29" s="5">
        <v>30</v>
      </c>
      <c r="B29" s="6">
        <v>1143106</v>
      </c>
      <c r="C29" s="6" t="s">
        <v>108</v>
      </c>
      <c r="D29" s="6" t="s">
        <v>13</v>
      </c>
      <c r="E29" s="6" t="s">
        <v>14</v>
      </c>
      <c r="F29" s="6">
        <v>1</v>
      </c>
      <c r="G29" s="6" t="s">
        <v>109</v>
      </c>
      <c r="H29" s="6" t="s">
        <v>110</v>
      </c>
      <c r="I29" s="6" t="s">
        <v>68</v>
      </c>
      <c r="J29" s="8">
        <v>-385.49</v>
      </c>
      <c r="K29" s="6" t="e">
        <f>VLOOKUP(C29,[1]HADI!$A$3:$A$219,1,0)</f>
        <v>#N/A</v>
      </c>
      <c r="L29" s="9" t="s">
        <v>28</v>
      </c>
    </row>
    <row r="30" spans="1:12" x14ac:dyDescent="0.25">
      <c r="A30" s="5">
        <v>31</v>
      </c>
      <c r="B30" s="6">
        <v>1143109</v>
      </c>
      <c r="C30" s="6" t="s">
        <v>111</v>
      </c>
      <c r="D30" s="6" t="s">
        <v>13</v>
      </c>
      <c r="E30" s="6" t="s">
        <v>14</v>
      </c>
      <c r="F30" s="6">
        <v>1</v>
      </c>
      <c r="G30" s="6" t="s">
        <v>112</v>
      </c>
      <c r="H30" s="6" t="s">
        <v>113</v>
      </c>
      <c r="I30" s="6" t="s">
        <v>50</v>
      </c>
      <c r="J30" s="8">
        <v>-378.2</v>
      </c>
      <c r="K30" s="6" t="e">
        <f>VLOOKUP(C30,[1]HADI!$A$3:$A$219,1,0)</f>
        <v>#N/A</v>
      </c>
      <c r="L30" s="9" t="s">
        <v>28</v>
      </c>
    </row>
    <row r="31" spans="1:12" x14ac:dyDescent="0.25">
      <c r="A31" s="5">
        <v>32</v>
      </c>
      <c r="B31" s="6">
        <v>1143109</v>
      </c>
      <c r="C31" s="6" t="s">
        <v>114</v>
      </c>
      <c r="D31" s="6" t="s">
        <v>13</v>
      </c>
      <c r="E31" s="6" t="s">
        <v>14</v>
      </c>
      <c r="F31" s="6">
        <v>1</v>
      </c>
      <c r="G31" s="6" t="s">
        <v>115</v>
      </c>
      <c r="H31" s="6" t="s">
        <v>116</v>
      </c>
      <c r="I31" s="6" t="s">
        <v>32</v>
      </c>
      <c r="J31" s="8">
        <v>-377.92</v>
      </c>
      <c r="K31" s="6" t="e">
        <f>VLOOKUP(C31,[1]HADI!$A$3:$A$219,1,0)</f>
        <v>#N/A</v>
      </c>
      <c r="L31" s="9" t="s">
        <v>28</v>
      </c>
    </row>
    <row r="32" spans="1:12" x14ac:dyDescent="0.25">
      <c r="A32" s="5">
        <v>33</v>
      </c>
      <c r="B32" s="6">
        <v>1143109</v>
      </c>
      <c r="C32" s="6" t="s">
        <v>117</v>
      </c>
      <c r="D32" s="6" t="s">
        <v>13</v>
      </c>
      <c r="E32" s="6" t="s">
        <v>14</v>
      </c>
      <c r="F32" s="6">
        <v>1</v>
      </c>
      <c r="G32" s="6" t="s">
        <v>118</v>
      </c>
      <c r="H32" s="6" t="s">
        <v>119</v>
      </c>
      <c r="I32" s="6" t="s">
        <v>32</v>
      </c>
      <c r="J32" s="8">
        <v>-374.07</v>
      </c>
      <c r="K32" s="6" t="e">
        <f>VLOOKUP(C32,[1]HADI!$A$3:$A$219,1,0)</f>
        <v>#N/A</v>
      </c>
      <c r="L32" s="9" t="s">
        <v>28</v>
      </c>
    </row>
    <row r="33" spans="1:12" x14ac:dyDescent="0.25">
      <c r="A33" s="5">
        <v>34</v>
      </c>
      <c r="B33" s="6">
        <v>1143109</v>
      </c>
      <c r="C33" s="6" t="s">
        <v>120</v>
      </c>
      <c r="D33" s="6" t="s">
        <v>13</v>
      </c>
      <c r="E33" s="6" t="s">
        <v>14</v>
      </c>
      <c r="F33" s="6">
        <v>1</v>
      </c>
      <c r="G33" s="6" t="s">
        <v>121</v>
      </c>
      <c r="H33" s="6" t="s">
        <v>122</v>
      </c>
      <c r="I33" s="6" t="s">
        <v>50</v>
      </c>
      <c r="J33" s="8">
        <v>-366.19</v>
      </c>
      <c r="K33" s="6" t="e">
        <f>VLOOKUP(C33,[1]HADI!$A$3:$A$219,1,0)</f>
        <v>#N/A</v>
      </c>
      <c r="L33" s="9" t="s">
        <v>28</v>
      </c>
    </row>
    <row r="34" spans="1:12" x14ac:dyDescent="0.25">
      <c r="A34" s="5">
        <v>35</v>
      </c>
      <c r="B34" s="6">
        <v>1143106</v>
      </c>
      <c r="C34" s="6" t="s">
        <v>123</v>
      </c>
      <c r="D34" s="6" t="s">
        <v>13</v>
      </c>
      <c r="E34" s="6" t="s">
        <v>14</v>
      </c>
      <c r="F34" s="6">
        <v>1</v>
      </c>
      <c r="G34" s="6" t="s">
        <v>124</v>
      </c>
      <c r="H34" s="6" t="s">
        <v>125</v>
      </c>
      <c r="I34" s="6" t="s">
        <v>46</v>
      </c>
      <c r="J34" s="8">
        <v>-341.67</v>
      </c>
      <c r="K34" s="6" t="e">
        <f>VLOOKUP(C34,[1]HADI!$A$3:$A$219,1,0)</f>
        <v>#N/A</v>
      </c>
      <c r="L34" s="9" t="s">
        <v>28</v>
      </c>
    </row>
    <row r="35" spans="1:12" x14ac:dyDescent="0.25">
      <c r="A35" s="5">
        <v>36</v>
      </c>
      <c r="B35" s="6">
        <v>1143109</v>
      </c>
      <c r="C35" s="6" t="s">
        <v>126</v>
      </c>
      <c r="D35" s="6" t="s">
        <v>13</v>
      </c>
      <c r="E35" s="6" t="s">
        <v>14</v>
      </c>
      <c r="F35" s="6">
        <v>1</v>
      </c>
      <c r="G35" s="6" t="s">
        <v>127</v>
      </c>
      <c r="H35" s="6" t="s">
        <v>128</v>
      </c>
      <c r="I35" s="6" t="s">
        <v>93</v>
      </c>
      <c r="J35" s="8">
        <v>-324.07</v>
      </c>
      <c r="K35" s="6" t="e">
        <f>VLOOKUP(C35,[1]HADI!$A$3:$A$219,1,0)</f>
        <v>#N/A</v>
      </c>
      <c r="L35" s="9" t="s">
        <v>28</v>
      </c>
    </row>
    <row r="36" spans="1:12" x14ac:dyDescent="0.25">
      <c r="A36" s="5">
        <v>37</v>
      </c>
      <c r="B36" s="6">
        <v>1143109</v>
      </c>
      <c r="C36" s="6" t="s">
        <v>129</v>
      </c>
      <c r="D36" s="6" t="s">
        <v>13</v>
      </c>
      <c r="E36" s="6" t="s">
        <v>14</v>
      </c>
      <c r="F36" s="6">
        <v>1</v>
      </c>
      <c r="G36" s="6" t="s">
        <v>130</v>
      </c>
      <c r="H36" s="6" t="s">
        <v>131</v>
      </c>
      <c r="I36" s="6" t="s">
        <v>50</v>
      </c>
      <c r="J36" s="8">
        <v>-323.54000000000002</v>
      </c>
      <c r="K36" s="6" t="e">
        <f>VLOOKUP(C36,[1]HADI!$A$3:$A$219,1,0)</f>
        <v>#N/A</v>
      </c>
      <c r="L36" s="9" t="s">
        <v>28</v>
      </c>
    </row>
    <row r="37" spans="1:12" x14ac:dyDescent="0.25">
      <c r="A37" s="5">
        <v>38</v>
      </c>
      <c r="B37" s="6">
        <v>1143109</v>
      </c>
      <c r="C37" s="6" t="s">
        <v>132</v>
      </c>
      <c r="D37" s="6" t="s">
        <v>13</v>
      </c>
      <c r="E37" s="6" t="s">
        <v>14</v>
      </c>
      <c r="F37" s="6">
        <v>1</v>
      </c>
      <c r="G37" s="6" t="s">
        <v>133</v>
      </c>
      <c r="H37" s="6" t="s">
        <v>134</v>
      </c>
      <c r="I37" s="6" t="s">
        <v>135</v>
      </c>
      <c r="J37" s="8">
        <v>-316.64</v>
      </c>
      <c r="K37" s="6" t="e">
        <f>VLOOKUP(C37,[1]HADI!$A$3:$A$219,1,0)</f>
        <v>#N/A</v>
      </c>
      <c r="L37" s="9" t="s">
        <v>28</v>
      </c>
    </row>
    <row r="38" spans="1:12" x14ac:dyDescent="0.25">
      <c r="A38" s="5">
        <v>40</v>
      </c>
      <c r="B38" s="6">
        <v>1143106</v>
      </c>
      <c r="C38" s="6" t="s">
        <v>136</v>
      </c>
      <c r="D38" s="6" t="s">
        <v>13</v>
      </c>
      <c r="E38" s="6" t="s">
        <v>14</v>
      </c>
      <c r="F38" s="6">
        <v>1</v>
      </c>
      <c r="G38" s="6" t="s">
        <v>137</v>
      </c>
      <c r="H38" s="6" t="s">
        <v>138</v>
      </c>
      <c r="I38" s="6" t="s">
        <v>28</v>
      </c>
      <c r="J38" s="8">
        <v>-300.33999999999997</v>
      </c>
      <c r="K38" s="6" t="e">
        <f>VLOOKUP(C38,[1]HADI!$A$3:$A$219,1,0)</f>
        <v>#N/A</v>
      </c>
      <c r="L38" s="9" t="s">
        <v>28</v>
      </c>
    </row>
    <row r="39" spans="1:12" x14ac:dyDescent="0.25">
      <c r="A39" s="5">
        <v>41</v>
      </c>
      <c r="B39" s="6">
        <v>1143106</v>
      </c>
      <c r="C39" s="6" t="s">
        <v>139</v>
      </c>
      <c r="D39" s="6" t="s">
        <v>13</v>
      </c>
      <c r="E39" s="6" t="s">
        <v>14</v>
      </c>
      <c r="F39" s="6">
        <v>1</v>
      </c>
      <c r="G39" s="6" t="s">
        <v>140</v>
      </c>
      <c r="H39" s="6" t="s">
        <v>141</v>
      </c>
      <c r="I39" s="6" t="s">
        <v>142</v>
      </c>
      <c r="J39" s="8">
        <v>-270.52999999999997</v>
      </c>
      <c r="K39" s="6" t="e">
        <f>VLOOKUP(C39,[1]HADI!$A$3:$A$219,1,0)</f>
        <v>#N/A</v>
      </c>
      <c r="L39" s="9" t="s">
        <v>28</v>
      </c>
    </row>
    <row r="40" spans="1:12" x14ac:dyDescent="0.25">
      <c r="A40" s="5">
        <v>42</v>
      </c>
      <c r="B40" s="6">
        <v>1143106</v>
      </c>
      <c r="C40" s="6" t="s">
        <v>143</v>
      </c>
      <c r="D40" s="6" t="s">
        <v>13</v>
      </c>
      <c r="E40" s="6" t="s">
        <v>14</v>
      </c>
      <c r="F40" s="6">
        <v>1</v>
      </c>
      <c r="G40" s="6" t="s">
        <v>144</v>
      </c>
      <c r="H40" s="6" t="s">
        <v>145</v>
      </c>
      <c r="I40" s="6" t="s">
        <v>97</v>
      </c>
      <c r="J40" s="8">
        <v>-263.47000000000003</v>
      </c>
      <c r="K40" s="6" t="e">
        <f>VLOOKUP(C40,[1]HADI!$A$3:$A$219,1,0)</f>
        <v>#N/A</v>
      </c>
      <c r="L40" s="9" t="s">
        <v>28</v>
      </c>
    </row>
    <row r="41" spans="1:12" x14ac:dyDescent="0.25">
      <c r="A41" s="5">
        <v>43</v>
      </c>
      <c r="B41" s="6">
        <v>1143109</v>
      </c>
      <c r="C41" s="6" t="s">
        <v>146</v>
      </c>
      <c r="D41" s="6" t="s">
        <v>13</v>
      </c>
      <c r="E41" s="6" t="s">
        <v>14</v>
      </c>
      <c r="F41" s="6">
        <v>1</v>
      </c>
      <c r="G41" s="6" t="s">
        <v>147</v>
      </c>
      <c r="H41" s="6" t="s">
        <v>148</v>
      </c>
      <c r="I41" s="6" t="s">
        <v>93</v>
      </c>
      <c r="J41" s="8">
        <v>-210.87</v>
      </c>
      <c r="K41" s="6" t="e">
        <f>VLOOKUP(C41,[1]HADI!$A$3:$A$219,1,0)</f>
        <v>#N/A</v>
      </c>
      <c r="L41" s="9" t="s">
        <v>28</v>
      </c>
    </row>
    <row r="42" spans="1:12" x14ac:dyDescent="0.25">
      <c r="A42" s="5">
        <v>44</v>
      </c>
      <c r="B42" s="6">
        <v>1143106</v>
      </c>
      <c r="C42" s="6" t="s">
        <v>149</v>
      </c>
      <c r="D42" s="6" t="s">
        <v>13</v>
      </c>
      <c r="E42" s="6" t="s">
        <v>14</v>
      </c>
      <c r="F42" s="6">
        <v>1</v>
      </c>
      <c r="G42" s="6" t="s">
        <v>150</v>
      </c>
      <c r="H42" s="6" t="s">
        <v>151</v>
      </c>
      <c r="I42" s="6" t="s">
        <v>152</v>
      </c>
      <c r="J42" s="8">
        <v>-200</v>
      </c>
      <c r="K42" s="6" t="e">
        <f>VLOOKUP(C42,[1]HADI!$A$3:$A$219,1,0)</f>
        <v>#N/A</v>
      </c>
      <c r="L42" s="9" t="s">
        <v>28</v>
      </c>
    </row>
    <row r="43" spans="1:12" x14ac:dyDescent="0.25">
      <c r="A43" s="5">
        <v>45</v>
      </c>
      <c r="B43" s="6">
        <v>1143109</v>
      </c>
      <c r="C43" s="6" t="s">
        <v>153</v>
      </c>
      <c r="D43" s="6" t="s">
        <v>13</v>
      </c>
      <c r="E43" s="6" t="s">
        <v>14</v>
      </c>
      <c r="F43" s="6">
        <v>1</v>
      </c>
      <c r="G43" s="6" t="s">
        <v>154</v>
      </c>
      <c r="H43" s="6" t="s">
        <v>155</v>
      </c>
      <c r="I43" s="6" t="s">
        <v>50</v>
      </c>
      <c r="J43" s="8">
        <v>-190.65</v>
      </c>
      <c r="K43" s="6" t="e">
        <f>VLOOKUP(C43,[1]HADI!$A$3:$A$219,1,0)</f>
        <v>#N/A</v>
      </c>
      <c r="L43" s="9" t="s">
        <v>28</v>
      </c>
    </row>
    <row r="44" spans="1:12" x14ac:dyDescent="0.25">
      <c r="A44" s="5">
        <v>46</v>
      </c>
      <c r="B44" s="6">
        <v>1143109</v>
      </c>
      <c r="C44" s="6" t="s">
        <v>156</v>
      </c>
      <c r="D44" s="6" t="s">
        <v>13</v>
      </c>
      <c r="E44" s="6" t="s">
        <v>14</v>
      </c>
      <c r="F44" s="6">
        <v>1</v>
      </c>
      <c r="G44" s="6" t="s">
        <v>157</v>
      </c>
      <c r="H44" s="6" t="s">
        <v>158</v>
      </c>
      <c r="I44" s="6" t="s">
        <v>28</v>
      </c>
      <c r="J44" s="8">
        <v>-160.15</v>
      </c>
      <c r="K44" s="6" t="e">
        <f>VLOOKUP(C44,[1]HADI!$A$3:$A$219,1,0)</f>
        <v>#N/A</v>
      </c>
      <c r="L44" s="9" t="s">
        <v>28</v>
      </c>
    </row>
    <row r="45" spans="1:12" x14ac:dyDescent="0.25">
      <c r="A45" s="5">
        <v>47</v>
      </c>
      <c r="B45" s="6">
        <v>1143106</v>
      </c>
      <c r="C45" s="6" t="s">
        <v>159</v>
      </c>
      <c r="D45" s="6" t="s">
        <v>13</v>
      </c>
      <c r="E45" s="6" t="s">
        <v>14</v>
      </c>
      <c r="F45" s="6">
        <v>1</v>
      </c>
      <c r="G45" s="6" t="s">
        <v>160</v>
      </c>
      <c r="H45" s="6" t="s">
        <v>161</v>
      </c>
      <c r="I45" s="6" t="s">
        <v>68</v>
      </c>
      <c r="J45" s="8">
        <v>-158.97</v>
      </c>
      <c r="K45" s="6" t="e">
        <f>VLOOKUP(C45,[1]HADI!$A$3:$A$219,1,0)</f>
        <v>#N/A</v>
      </c>
      <c r="L45" s="9" t="s">
        <v>28</v>
      </c>
    </row>
    <row r="46" spans="1:12" x14ac:dyDescent="0.25">
      <c r="A46" s="5">
        <v>48</v>
      </c>
      <c r="B46" s="6">
        <v>1143106</v>
      </c>
      <c r="C46" s="6" t="s">
        <v>162</v>
      </c>
      <c r="D46" s="6" t="s">
        <v>13</v>
      </c>
      <c r="E46" s="6" t="s">
        <v>14</v>
      </c>
      <c r="F46" s="6">
        <v>1</v>
      </c>
      <c r="G46" s="6" t="s">
        <v>163</v>
      </c>
      <c r="H46" s="6" t="s">
        <v>164</v>
      </c>
      <c r="I46" s="6" t="s">
        <v>28</v>
      </c>
      <c r="J46" s="8">
        <v>-140.11000000000001</v>
      </c>
      <c r="K46" s="6" t="e">
        <f>VLOOKUP(C46,[1]HADI!$A$3:$A$219,1,0)</f>
        <v>#N/A</v>
      </c>
      <c r="L46" s="9" t="s">
        <v>28</v>
      </c>
    </row>
    <row r="47" spans="1:12" x14ac:dyDescent="0.25">
      <c r="A47" s="5">
        <v>49</v>
      </c>
      <c r="B47" s="6">
        <v>1143109</v>
      </c>
      <c r="C47" s="6" t="s">
        <v>165</v>
      </c>
      <c r="D47" s="6" t="s">
        <v>13</v>
      </c>
      <c r="E47" s="6" t="s">
        <v>14</v>
      </c>
      <c r="F47" s="6">
        <v>1</v>
      </c>
      <c r="G47" s="6" t="s">
        <v>166</v>
      </c>
      <c r="H47" s="6" t="s">
        <v>167</v>
      </c>
      <c r="I47" s="6" t="s">
        <v>61</v>
      </c>
      <c r="J47" s="8">
        <v>-136.13999999999999</v>
      </c>
      <c r="K47" s="6" t="e">
        <f>VLOOKUP(C47,[1]HADI!$A$3:$A$219,1,0)</f>
        <v>#N/A</v>
      </c>
      <c r="L47" s="9" t="s">
        <v>28</v>
      </c>
    </row>
    <row r="48" spans="1:12" x14ac:dyDescent="0.25">
      <c r="A48" s="5">
        <v>50</v>
      </c>
      <c r="B48" s="6">
        <v>1143109</v>
      </c>
      <c r="C48" s="6" t="s">
        <v>168</v>
      </c>
      <c r="D48" s="6" t="s">
        <v>13</v>
      </c>
      <c r="E48" s="6" t="s">
        <v>14</v>
      </c>
      <c r="F48" s="6">
        <v>1</v>
      </c>
      <c r="G48" s="6" t="s">
        <v>169</v>
      </c>
      <c r="H48" s="6" t="s">
        <v>170</v>
      </c>
      <c r="I48" s="6" t="s">
        <v>50</v>
      </c>
      <c r="J48" s="8">
        <v>-128.31</v>
      </c>
      <c r="K48" s="6" t="e">
        <f>VLOOKUP(C48,[1]HADI!$A$3:$A$219,1,0)</f>
        <v>#N/A</v>
      </c>
      <c r="L48" s="9" t="s">
        <v>28</v>
      </c>
    </row>
    <row r="49" spans="1:13" x14ac:dyDescent="0.25">
      <c r="A49" s="5">
        <v>51</v>
      </c>
      <c r="B49" s="6">
        <v>1143106</v>
      </c>
      <c r="C49" s="6" t="s">
        <v>171</v>
      </c>
      <c r="D49" s="6" t="s">
        <v>13</v>
      </c>
      <c r="E49" s="6" t="s">
        <v>14</v>
      </c>
      <c r="F49" s="6">
        <v>1</v>
      </c>
      <c r="G49" s="6" t="s">
        <v>172</v>
      </c>
      <c r="H49" s="6" t="s">
        <v>173</v>
      </c>
      <c r="I49" s="6" t="s">
        <v>174</v>
      </c>
      <c r="J49" s="8">
        <v>-117.16</v>
      </c>
      <c r="K49" s="6" t="e">
        <f>VLOOKUP(C49,[1]HADI!$A$3:$A$219,1,0)</f>
        <v>#N/A</v>
      </c>
      <c r="L49" s="9" t="s">
        <v>28</v>
      </c>
    </row>
    <row r="50" spans="1:13" x14ac:dyDescent="0.25">
      <c r="A50" s="5">
        <v>52</v>
      </c>
      <c r="B50" s="6">
        <v>1143109</v>
      </c>
      <c r="C50" s="6" t="s">
        <v>175</v>
      </c>
      <c r="D50" s="6" t="s">
        <v>13</v>
      </c>
      <c r="E50" s="6" t="s">
        <v>14</v>
      </c>
      <c r="F50" s="6">
        <v>1</v>
      </c>
      <c r="G50" s="6" t="s">
        <v>176</v>
      </c>
      <c r="H50" s="6" t="s">
        <v>177</v>
      </c>
      <c r="I50" s="6" t="s">
        <v>50</v>
      </c>
      <c r="J50" s="8">
        <v>-110.69</v>
      </c>
      <c r="K50" s="6" t="e">
        <f>VLOOKUP(C50,[1]HADI!$A$3:$A$219,1,0)</f>
        <v>#N/A</v>
      </c>
      <c r="L50" s="9" t="s">
        <v>28</v>
      </c>
    </row>
    <row r="51" spans="1:13" x14ac:dyDescent="0.25">
      <c r="A51" s="5">
        <v>53</v>
      </c>
      <c r="B51" s="6">
        <v>1143106</v>
      </c>
      <c r="C51" s="6" t="s">
        <v>178</v>
      </c>
      <c r="D51" s="6" t="s">
        <v>13</v>
      </c>
      <c r="E51" s="6" t="s">
        <v>14</v>
      </c>
      <c r="F51" s="6">
        <v>1</v>
      </c>
      <c r="G51" s="6" t="s">
        <v>179</v>
      </c>
      <c r="H51" s="6" t="s">
        <v>180</v>
      </c>
      <c r="I51" s="6" t="s">
        <v>68</v>
      </c>
      <c r="J51" s="8">
        <v>-109.63</v>
      </c>
      <c r="K51" s="6" t="e">
        <f>VLOOKUP(C51,[1]HADI!$A$3:$A$219,1,0)</f>
        <v>#N/A</v>
      </c>
      <c r="L51" s="9" t="s">
        <v>28</v>
      </c>
    </row>
    <row r="52" spans="1:13" x14ac:dyDescent="0.25">
      <c r="A52" s="5">
        <v>54</v>
      </c>
      <c r="B52" s="6">
        <v>1143106</v>
      </c>
      <c r="C52" s="6" t="s">
        <v>181</v>
      </c>
      <c r="D52" s="6" t="s">
        <v>13</v>
      </c>
      <c r="E52" s="6" t="s">
        <v>14</v>
      </c>
      <c r="F52" s="6">
        <v>1</v>
      </c>
      <c r="G52" s="6" t="s">
        <v>182</v>
      </c>
      <c r="H52" s="6" t="s">
        <v>183</v>
      </c>
      <c r="I52" s="6" t="s">
        <v>46</v>
      </c>
      <c r="J52" s="8">
        <v>-89.07</v>
      </c>
      <c r="K52" s="6" t="e">
        <f>VLOOKUP(C52,[1]HADI!$A$3:$A$219,1,0)</f>
        <v>#N/A</v>
      </c>
      <c r="L52" s="9" t="s">
        <v>28</v>
      </c>
    </row>
    <row r="53" spans="1:13" x14ac:dyDescent="0.25">
      <c r="A53" s="5">
        <v>55</v>
      </c>
      <c r="B53" s="6">
        <v>1143109</v>
      </c>
      <c r="C53" s="6" t="s">
        <v>184</v>
      </c>
      <c r="D53" s="6" t="s">
        <v>13</v>
      </c>
      <c r="E53" s="6" t="s">
        <v>14</v>
      </c>
      <c r="F53" s="6">
        <v>1</v>
      </c>
      <c r="G53" s="6" t="s">
        <v>185</v>
      </c>
      <c r="H53" s="6" t="s">
        <v>74</v>
      </c>
      <c r="I53" s="6" t="s">
        <v>36</v>
      </c>
      <c r="J53" s="8">
        <v>-80.489999999999995</v>
      </c>
      <c r="K53" s="6" t="e">
        <f>VLOOKUP(C53,[1]HADI!$A$3:$A$219,1,0)</f>
        <v>#N/A</v>
      </c>
      <c r="L53" s="9" t="s">
        <v>28</v>
      </c>
    </row>
    <row r="54" spans="1:13" x14ac:dyDescent="0.25">
      <c r="A54" s="5">
        <v>56</v>
      </c>
      <c r="B54" s="6">
        <v>1143109</v>
      </c>
      <c r="C54" s="6" t="s">
        <v>186</v>
      </c>
      <c r="D54" s="6" t="s">
        <v>13</v>
      </c>
      <c r="E54" s="6" t="s">
        <v>14</v>
      </c>
      <c r="F54" s="6">
        <v>1</v>
      </c>
      <c r="G54" s="6" t="s">
        <v>187</v>
      </c>
      <c r="H54" s="6" t="s">
        <v>188</v>
      </c>
      <c r="I54" s="6" t="s">
        <v>32</v>
      </c>
      <c r="J54" s="8">
        <v>-79.86</v>
      </c>
      <c r="K54" s="6" t="e">
        <f>VLOOKUP(C54,[1]HADI!$A$3:$A$219,1,0)</f>
        <v>#N/A</v>
      </c>
      <c r="L54" s="9" t="s">
        <v>28</v>
      </c>
    </row>
    <row r="55" spans="1:13" x14ac:dyDescent="0.25">
      <c r="A55" s="5">
        <v>58</v>
      </c>
      <c r="B55" s="6">
        <v>1143109</v>
      </c>
      <c r="C55" s="6" t="s">
        <v>189</v>
      </c>
      <c r="D55" s="6" t="s">
        <v>13</v>
      </c>
      <c r="E55" s="6" t="s">
        <v>14</v>
      </c>
      <c r="F55" s="6">
        <v>1</v>
      </c>
      <c r="G55" s="6" t="s">
        <v>190</v>
      </c>
      <c r="H55" s="6" t="s">
        <v>191</v>
      </c>
      <c r="I55" s="6" t="s">
        <v>50</v>
      </c>
      <c r="J55" s="8">
        <v>-57.79</v>
      </c>
      <c r="K55" s="6" t="e">
        <f>VLOOKUP(C55,[1]HADI!$A$3:$A$219,1,0)</f>
        <v>#N/A</v>
      </c>
      <c r="L55" s="9" t="s">
        <v>28</v>
      </c>
    </row>
    <row r="56" spans="1:13" x14ac:dyDescent="0.25">
      <c r="A56" s="5">
        <v>59</v>
      </c>
      <c r="B56" s="6">
        <v>1143109</v>
      </c>
      <c r="C56" s="6" t="s">
        <v>192</v>
      </c>
      <c r="D56" s="6" t="s">
        <v>13</v>
      </c>
      <c r="E56" s="6" t="s">
        <v>14</v>
      </c>
      <c r="F56" s="6">
        <v>1</v>
      </c>
      <c r="G56" s="6" t="s">
        <v>193</v>
      </c>
      <c r="H56" s="6" t="s">
        <v>194</v>
      </c>
      <c r="I56" s="6" t="s">
        <v>50</v>
      </c>
      <c r="J56" s="8">
        <v>-2.1800000000000002</v>
      </c>
      <c r="K56" s="6" t="e">
        <f>VLOOKUP(C56,[1]HADI!$A$3:$A$219,1,0)</f>
        <v>#N/A</v>
      </c>
      <c r="L56" s="9" t="s">
        <v>28</v>
      </c>
    </row>
    <row r="57" spans="1:13" x14ac:dyDescent="0.25">
      <c r="A57" s="5"/>
      <c r="B57" s="6"/>
      <c r="C57" s="6"/>
      <c r="D57" s="6"/>
      <c r="E57" s="6"/>
      <c r="F57" s="6"/>
      <c r="G57" s="6"/>
      <c r="H57" s="6"/>
      <c r="I57" s="6"/>
      <c r="J57" s="8"/>
      <c r="K57" s="6"/>
      <c r="L57" s="9"/>
    </row>
    <row r="58" spans="1:13" x14ac:dyDescent="0.25">
      <c r="A58" s="5"/>
      <c r="B58" s="6"/>
      <c r="C58" s="6"/>
      <c r="D58" s="6"/>
      <c r="E58" s="6"/>
      <c r="F58" s="6"/>
      <c r="G58" s="6"/>
      <c r="H58" s="6"/>
      <c r="I58" s="6"/>
      <c r="J58" s="8"/>
      <c r="K58" s="6"/>
      <c r="L58" s="9"/>
    </row>
    <row r="59" spans="1:13" x14ac:dyDescent="0.25">
      <c r="A59" s="5">
        <v>1</v>
      </c>
      <c r="B59" s="6">
        <v>1143102</v>
      </c>
      <c r="C59" s="6" t="s">
        <v>195</v>
      </c>
      <c r="D59" s="6" t="s">
        <v>196</v>
      </c>
      <c r="E59" s="6" t="s">
        <v>14</v>
      </c>
      <c r="F59" s="6">
        <v>1</v>
      </c>
      <c r="G59" s="6" t="s">
        <v>197</v>
      </c>
      <c r="H59" s="6" t="s">
        <v>198</v>
      </c>
      <c r="I59" s="6" t="s">
        <v>199</v>
      </c>
      <c r="J59" s="8">
        <v>-1299</v>
      </c>
      <c r="K59" s="6" t="e">
        <f>VLOOKUP(C59,[1]HADI!$A$3:$A$219,1,0)</f>
        <v>#N/A</v>
      </c>
      <c r="L59" s="9" t="s">
        <v>200</v>
      </c>
      <c r="M59" s="9" t="s">
        <v>23</v>
      </c>
    </row>
    <row r="60" spans="1:13" x14ac:dyDescent="0.25">
      <c r="A60" s="5">
        <v>28</v>
      </c>
      <c r="B60" s="6">
        <v>1143102</v>
      </c>
      <c r="C60" s="6" t="s">
        <v>201</v>
      </c>
      <c r="D60" s="6" t="s">
        <v>13</v>
      </c>
      <c r="E60" s="6" t="s">
        <v>14</v>
      </c>
      <c r="F60" s="6">
        <v>1</v>
      </c>
      <c r="G60" s="6" t="s">
        <v>202</v>
      </c>
      <c r="H60" s="6" t="s">
        <v>203</v>
      </c>
      <c r="I60" s="6" t="s">
        <v>199</v>
      </c>
      <c r="J60" s="8">
        <v>-469.47</v>
      </c>
      <c r="K60" s="6" t="e">
        <f>VLOOKUP(C60,[1]HADI!$A$3:$A$219,1,0)</f>
        <v>#N/A</v>
      </c>
      <c r="L60" s="9" t="s">
        <v>200</v>
      </c>
    </row>
    <row r="61" spans="1:13" x14ac:dyDescent="0.25">
      <c r="A61" s="5">
        <v>29</v>
      </c>
      <c r="B61" s="6">
        <v>1143108</v>
      </c>
      <c r="C61" s="6" t="s">
        <v>204</v>
      </c>
      <c r="D61" s="6" t="s">
        <v>13</v>
      </c>
      <c r="E61" s="6" t="s">
        <v>14</v>
      </c>
      <c r="F61" s="6">
        <v>1</v>
      </c>
      <c r="G61" s="6" t="s">
        <v>205</v>
      </c>
      <c r="H61" s="6" t="s">
        <v>206</v>
      </c>
      <c r="I61" s="6" t="s">
        <v>207</v>
      </c>
      <c r="J61" s="8">
        <v>-390.21</v>
      </c>
      <c r="K61" s="6" t="e">
        <f>VLOOKUP(C61,[1]HADI!$A$3:$A$219,1,0)</f>
        <v>#N/A</v>
      </c>
      <c r="L61" s="9" t="s">
        <v>200</v>
      </c>
    </row>
    <row r="62" spans="1:13" x14ac:dyDescent="0.25">
      <c r="A62" s="5">
        <v>39</v>
      </c>
      <c r="B62" s="6">
        <v>1143114</v>
      </c>
      <c r="C62" s="6" t="s">
        <v>208</v>
      </c>
      <c r="D62" s="6" t="s">
        <v>13</v>
      </c>
      <c r="E62" s="6" t="s">
        <v>14</v>
      </c>
      <c r="F62" s="6">
        <v>1</v>
      </c>
      <c r="G62" s="6" t="s">
        <v>209</v>
      </c>
      <c r="H62" s="6" t="s">
        <v>210</v>
      </c>
      <c r="I62" s="6" t="s">
        <v>211</v>
      </c>
      <c r="J62" s="8">
        <v>-302.2</v>
      </c>
      <c r="K62" s="6" t="e">
        <f>VLOOKUP(C62,[1]HADI!$A$3:$A$219,1,0)</f>
        <v>#N/A</v>
      </c>
      <c r="L62" s="9" t="s">
        <v>200</v>
      </c>
    </row>
    <row r="63" spans="1:13" x14ac:dyDescent="0.25">
      <c r="A63" s="5">
        <v>57</v>
      </c>
      <c r="B63" s="6">
        <v>1143114</v>
      </c>
      <c r="C63" s="6" t="s">
        <v>212</v>
      </c>
      <c r="D63" s="6" t="s">
        <v>13</v>
      </c>
      <c r="E63" s="6" t="s">
        <v>14</v>
      </c>
      <c r="F63" s="6">
        <v>1</v>
      </c>
      <c r="G63" s="6" t="s">
        <v>213</v>
      </c>
      <c r="H63" s="6" t="s">
        <v>214</v>
      </c>
      <c r="I63" s="6" t="s">
        <v>215</v>
      </c>
      <c r="J63" s="8">
        <v>-65.900000000000006</v>
      </c>
      <c r="K63" s="6" t="e">
        <f>VLOOKUP(C63,[1]HADI!$A$3:$A$219,1,0)</f>
        <v>#N/A</v>
      </c>
      <c r="L63" s="9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NEGATIV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IIITS</dc:creator>
  <cp:lastModifiedBy>IIITS</cp:lastModifiedBy>
  <dcterms:created xsi:type="dcterms:W3CDTF">2023-09-26T11:31:35Z</dcterms:created>
  <dcterms:modified xsi:type="dcterms:W3CDTF">2023-09-26T11:31:51Z</dcterms:modified>
</cp:coreProperties>
</file>