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2995" windowHeight="9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Sheet1!$A$1:$K$24</definedName>
  </definedNames>
  <calcPr calcId="145621"/>
</workbook>
</file>

<file path=xl/calcChain.xml><?xml version="1.0" encoding="utf-8"?>
<calcChain xmlns="http://schemas.openxmlformats.org/spreadsheetml/2006/main">
  <c r="D24" i="1" l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K5" i="1"/>
  <c r="J5" i="1"/>
  <c r="F24" i="1" l="1"/>
  <c r="G24" i="1"/>
  <c r="H24" i="1"/>
  <c r="I24" i="1"/>
  <c r="E24" i="1"/>
</calcChain>
</file>

<file path=xl/sharedStrings.xml><?xml version="1.0" encoding="utf-8"?>
<sst xmlns="http://schemas.openxmlformats.org/spreadsheetml/2006/main" count="38" uniqueCount="31">
  <si>
    <t>ºÀgÀzÀ£ÀºÀ½î G¥À«¨sÁUÀzÀ ªÁå¦Û0iÀÄ UÁæªÀÄ ¥ÀAZÁ¬ÄwªÁgÀÄ §gÀ¨ÉÃPÁzÀ PÀAzÁ0iÀÄ ¨ÁQ ªÉÆvÀÛzÀ «ªÀgÀ</t>
  </si>
  <si>
    <t>PÀæªÀÄ ¸ÀASÉå</t>
  </si>
  <si>
    <t>G¥À«¨sÁUÀ</t>
  </si>
  <si>
    <t xml:space="preserve">¥ÀAZÁ¬ÄwAiÀÄ PÀbÉÃjAiÀÄ «ªÀgÀ </t>
  </si>
  <si>
    <t>¸ÁÜªÀgÀUÀ¼À ¸ÀASÉå</t>
  </si>
  <si>
    <t>¨ÁQ ªÉÆvÀÛ</t>
  </si>
  <si>
    <t xml:space="preserve">¤ÃgÀÄ ¸ÀgÀ§gÁdÄ ¸ÁÜªÀgÀUÀ¼À «ªÀgÀ  </t>
  </si>
  <si>
    <t xml:space="preserve">©Ã¢ ¢Ã¥À ¸ÁÜªÀgÀUÀ¼À «ªÀgÀ </t>
  </si>
  <si>
    <t>MlÄÖ ªÉÆvÀÛ</t>
  </si>
  <si>
    <t>UÁææªÀÄ ¥ÀAZÁ¬ÄwAiÀÄ ºÉ¸ÀgÀÄ</t>
  </si>
  <si>
    <t>ºÀgÀzÀ£ÀºÀ½î</t>
  </si>
  <si>
    <t>CªÀÄZÀªÁr</t>
  </si>
  <si>
    <t>CgÀPÀ®ªÁr</t>
  </si>
  <si>
    <t>ClÄÖUÀÄ½¥ÀÄgÀ</t>
  </si>
  <si>
    <t>©¸À®ªÁr</t>
  </si>
  <si>
    <t>zÉÆqÀØªÉÆÃ¼É</t>
  </si>
  <si>
    <t>UÉÆÃ«AzÀªÁr</t>
  </si>
  <si>
    <t>ºÀgÀªÉ</t>
  </si>
  <si>
    <t>ºÉÆ£ÀßºÀ½î</t>
  </si>
  <si>
    <t>PÉÆvÀÛ®ªÁr</t>
  </si>
  <si>
    <t>PÀÄ®UÁt</t>
  </si>
  <si>
    <t>ªÀÄÄPÀÌqÀºÀ½î</t>
  </si>
  <si>
    <t>ªÀÄ¯ÉAiÀÄÆgÀÄ</t>
  </si>
  <si>
    <t>£ÀAeÉÃzÉÃªÀ£À¥ÀÄgÀ</t>
  </si>
  <si>
    <t>¥ÀÄtd£ÀÆgÀÄ</t>
  </si>
  <si>
    <t>¸ÁUÀqÉ</t>
  </si>
  <si>
    <t>GrUÁ®</t>
  </si>
  <si>
    <t>ªÉAPÀlAiÀÄå£ÀbÀvÀæ</t>
  </si>
  <si>
    <t>AiÀÄgÀUÀ£ÀºÀ½î</t>
  </si>
  <si>
    <t>MlÄÖ ¥ÁªÀw¸À¨ÉÃPÁzÀ ªÉÆvÀÛ</t>
  </si>
  <si>
    <t>DUÀ¸ïÖ-2021gÀ ªÀiÁºÉAiÀÄ CAvÀåPÉÌ §gÀ¨ÉÃPÁzÀ ¨ÁQ ªÉÆvÀÛ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</si>
</sst>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Nudi Akshar"/>
    </font>
    <font>
      <b/>
      <sz val="11"/>
      <color theme="1"/>
      <name val="Nudi Akshar"/>
    </font>
    <font>
      <b/>
      <sz val="14"/>
      <color theme="1"/>
      <name val="Nudi Akshar"/>
    </font>
    <font>
      <sz val="14"/>
      <color theme="1"/>
      <name val="Nudi Akshar"/>
    </font>
    <font>
      <b/>
      <sz val="12"/>
      <color theme="1"/>
      <name val="Nudi Aksha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4" fillId="0" borderId="1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workbookViewId="0">
      <selection activeCell="F10" sqref="F10"/>
    </sheetView>
  </sheetViews>
  <sheetFormatPr defaultRowHeight="17.25" x14ac:dyDescent="0.4"/>
  <cols>
    <col min="1" max="1" width="9.140625" style="1" customWidth="1"/>
    <col min="2" max="2" width="11.5703125" style="1" customWidth="1"/>
    <col min="3" max="3" width="17.5703125" style="1" customWidth="1"/>
    <col min="4" max="4" width="12.5703125" style="1" customWidth="1"/>
    <col min="5" max="5" width="13.5703125" style="1" customWidth="1"/>
    <col min="6" max="6" width="13.28515625" style="1" customWidth="1"/>
    <col min="7" max="7" width="17.140625" style="1" customWidth="1"/>
    <col min="8" max="8" width="13.28515625" style="1" customWidth="1"/>
    <col min="9" max="9" width="13" style="1" customWidth="1"/>
    <col min="10" max="10" width="11.5703125" style="1" customWidth="1"/>
    <col min="11" max="11" width="14.7109375" style="1" customWidth="1"/>
    <col min="12" max="16384" width="9.140625" style="1"/>
  </cols>
  <sheetData>
    <row r="1" spans="1:11" ht="21.75" x14ac:dyDescent="0.4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4"/>
    </row>
    <row r="2" spans="1:11" ht="21.75" x14ac:dyDescent="0.5">
      <c r="A2" s="15" t="s">
        <v>30</v>
      </c>
      <c r="B2" s="16"/>
      <c r="C2" s="16"/>
      <c r="D2" s="16"/>
      <c r="E2" s="16"/>
      <c r="F2" s="16"/>
      <c r="G2" s="16"/>
      <c r="H2" s="16"/>
      <c r="I2" s="16"/>
      <c r="J2" s="16"/>
      <c r="K2" s="17"/>
    </row>
    <row r="3" spans="1:11" s="2" customFormat="1" ht="32.25" customHeight="1" x14ac:dyDescent="0.4">
      <c r="A3" s="20" t="s">
        <v>1</v>
      </c>
      <c r="B3" s="21" t="s">
        <v>2</v>
      </c>
      <c r="C3" s="20" t="s">
        <v>9</v>
      </c>
      <c r="D3" s="18" t="s">
        <v>3</v>
      </c>
      <c r="E3" s="19"/>
      <c r="F3" s="10" t="s">
        <v>6</v>
      </c>
      <c r="G3" s="11"/>
      <c r="H3" s="10" t="s">
        <v>7</v>
      </c>
      <c r="I3" s="11"/>
      <c r="J3" s="10" t="s">
        <v>8</v>
      </c>
      <c r="K3" s="11"/>
    </row>
    <row r="4" spans="1:11" s="2" customFormat="1" ht="35.25" customHeight="1" x14ac:dyDescent="0.4">
      <c r="A4" s="20"/>
      <c r="B4" s="21"/>
      <c r="C4" s="20"/>
      <c r="D4" s="5" t="s">
        <v>4</v>
      </c>
      <c r="E4" s="6" t="s">
        <v>5</v>
      </c>
      <c r="F4" s="5" t="s">
        <v>4</v>
      </c>
      <c r="G4" s="6" t="s">
        <v>5</v>
      </c>
      <c r="H4" s="5" t="s">
        <v>4</v>
      </c>
      <c r="I4" s="6" t="s">
        <v>5</v>
      </c>
      <c r="J4" s="5" t="s">
        <v>4</v>
      </c>
      <c r="K4" s="6" t="s">
        <v>5</v>
      </c>
    </row>
    <row r="5" spans="1:11" ht="21.75" x14ac:dyDescent="0.5">
      <c r="A5" s="3">
        <v>1</v>
      </c>
      <c r="B5" s="9" t="s">
        <v>10</v>
      </c>
      <c r="C5" s="4" t="s">
        <v>11</v>
      </c>
      <c r="D5" s="3">
        <v>1</v>
      </c>
      <c r="E5" s="4">
        <v>959</v>
      </c>
      <c r="F5" s="4">
        <v>37</v>
      </c>
      <c r="G5" s="4">
        <v>508801</v>
      </c>
      <c r="H5" s="4">
        <v>5</v>
      </c>
      <c r="I5" s="4">
        <v>32939</v>
      </c>
      <c r="J5" s="4">
        <f>D5+F5+H5</f>
        <v>43</v>
      </c>
      <c r="K5" s="4">
        <f>E5+G5+I5</f>
        <v>542699</v>
      </c>
    </row>
    <row r="6" spans="1:11" ht="21.75" x14ac:dyDescent="0.5">
      <c r="A6" s="3">
        <v>2</v>
      </c>
      <c r="B6" s="9"/>
      <c r="C6" s="4" t="s">
        <v>12</v>
      </c>
      <c r="D6" s="3">
        <v>1</v>
      </c>
      <c r="E6" s="4">
        <v>0</v>
      </c>
      <c r="F6" s="4">
        <v>40</v>
      </c>
      <c r="G6" s="4">
        <v>757010</v>
      </c>
      <c r="H6" s="4">
        <v>5</v>
      </c>
      <c r="I6" s="4">
        <v>90334</v>
      </c>
      <c r="J6" s="4">
        <f t="shared" ref="J6:J24" si="0">D6+F6+H6</f>
        <v>46</v>
      </c>
      <c r="K6" s="4">
        <f t="shared" ref="K6:K24" si="1">E6+G6+I6</f>
        <v>847344</v>
      </c>
    </row>
    <row r="7" spans="1:11" ht="21.75" x14ac:dyDescent="0.5">
      <c r="A7" s="3">
        <v>3</v>
      </c>
      <c r="B7" s="9"/>
      <c r="C7" s="4" t="s">
        <v>13</v>
      </c>
      <c r="D7" s="3">
        <v>1</v>
      </c>
      <c r="E7" s="4">
        <v>1258</v>
      </c>
      <c r="F7" s="4">
        <v>28</v>
      </c>
      <c r="G7" s="4">
        <v>6458768</v>
      </c>
      <c r="H7" s="4">
        <v>15</v>
      </c>
      <c r="I7" s="4">
        <v>313764</v>
      </c>
      <c r="J7" s="4">
        <f t="shared" si="0"/>
        <v>44</v>
      </c>
      <c r="K7" s="4">
        <f t="shared" si="1"/>
        <v>6773790</v>
      </c>
    </row>
    <row r="8" spans="1:11" ht="21.75" x14ac:dyDescent="0.5">
      <c r="A8" s="3">
        <v>4</v>
      </c>
      <c r="B8" s="9"/>
      <c r="C8" s="4" t="s">
        <v>14</v>
      </c>
      <c r="D8" s="3">
        <v>1</v>
      </c>
      <c r="E8" s="4">
        <v>0</v>
      </c>
      <c r="F8" s="4">
        <v>46</v>
      </c>
      <c r="G8" s="4">
        <v>1913059</v>
      </c>
      <c r="H8" s="4">
        <v>5</v>
      </c>
      <c r="I8" s="4">
        <v>44590</v>
      </c>
      <c r="J8" s="4">
        <f t="shared" si="0"/>
        <v>52</v>
      </c>
      <c r="K8" s="4">
        <f t="shared" si="1"/>
        <v>1957649</v>
      </c>
    </row>
    <row r="9" spans="1:11" ht="21.75" x14ac:dyDescent="0.5">
      <c r="A9" s="3">
        <v>5</v>
      </c>
      <c r="B9" s="9"/>
      <c r="C9" s="4" t="s">
        <v>15</v>
      </c>
      <c r="D9" s="3">
        <v>1</v>
      </c>
      <c r="E9" s="4">
        <v>1010</v>
      </c>
      <c r="F9" s="4">
        <v>31</v>
      </c>
      <c r="G9" s="4">
        <v>3912672</v>
      </c>
      <c r="H9" s="4">
        <v>7</v>
      </c>
      <c r="I9" s="4">
        <v>64460</v>
      </c>
      <c r="J9" s="4">
        <f t="shared" si="0"/>
        <v>39</v>
      </c>
      <c r="K9" s="4">
        <f t="shared" si="1"/>
        <v>3978142</v>
      </c>
    </row>
    <row r="10" spans="1:11" ht="21.75" x14ac:dyDescent="0.5">
      <c r="A10" s="3">
        <v>6</v>
      </c>
      <c r="B10" s="9"/>
      <c r="C10" s="4" t="s">
        <v>16</v>
      </c>
      <c r="D10" s="3">
        <v>1</v>
      </c>
      <c r="E10" s="4">
        <v>197</v>
      </c>
      <c r="F10" s="4">
        <v>38</v>
      </c>
      <c r="G10" s="4">
        <v>805244</v>
      </c>
      <c r="H10" s="4">
        <v>6</v>
      </c>
      <c r="I10" s="4">
        <v>32612</v>
      </c>
      <c r="J10" s="4">
        <f t="shared" si="0"/>
        <v>45</v>
      </c>
      <c r="K10" s="4">
        <f t="shared" si="1"/>
        <v>838053</v>
      </c>
    </row>
    <row r="11" spans="1:11" ht="21.75" x14ac:dyDescent="0.5">
      <c r="A11" s="3">
        <v>7</v>
      </c>
      <c r="B11" s="9"/>
      <c r="C11" s="4" t="s">
        <v>10</v>
      </c>
      <c r="D11" s="3">
        <v>1</v>
      </c>
      <c r="E11" s="4">
        <v>1029</v>
      </c>
      <c r="F11" s="4">
        <v>40</v>
      </c>
      <c r="G11" s="4">
        <v>5344041</v>
      </c>
      <c r="H11" s="4">
        <v>15</v>
      </c>
      <c r="I11" s="4">
        <v>545931</v>
      </c>
      <c r="J11" s="4">
        <f t="shared" si="0"/>
        <v>56</v>
      </c>
      <c r="K11" s="4">
        <f t="shared" si="1"/>
        <v>5891001</v>
      </c>
    </row>
    <row r="12" spans="1:11" ht="21.75" x14ac:dyDescent="0.5">
      <c r="A12" s="3">
        <v>8</v>
      </c>
      <c r="B12" s="9"/>
      <c r="C12" s="4" t="s">
        <v>17</v>
      </c>
      <c r="D12" s="3">
        <v>1</v>
      </c>
      <c r="E12" s="4">
        <v>4890</v>
      </c>
      <c r="F12" s="4">
        <v>18</v>
      </c>
      <c r="G12" s="4">
        <v>299918</v>
      </c>
      <c r="H12" s="4">
        <v>7</v>
      </c>
      <c r="I12" s="4">
        <v>20633</v>
      </c>
      <c r="J12" s="4">
        <f t="shared" si="0"/>
        <v>26</v>
      </c>
      <c r="K12" s="4">
        <f t="shared" si="1"/>
        <v>325441</v>
      </c>
    </row>
    <row r="13" spans="1:11" ht="21.75" x14ac:dyDescent="0.5">
      <c r="A13" s="3">
        <v>9</v>
      </c>
      <c r="B13" s="9"/>
      <c r="C13" s="4" t="s">
        <v>18</v>
      </c>
      <c r="D13" s="3">
        <v>1</v>
      </c>
      <c r="E13" s="4">
        <v>0</v>
      </c>
      <c r="F13" s="4">
        <v>45</v>
      </c>
      <c r="G13" s="4">
        <v>421362</v>
      </c>
      <c r="H13" s="4">
        <v>7</v>
      </c>
      <c r="I13" s="4">
        <v>76377</v>
      </c>
      <c r="J13" s="4">
        <f t="shared" si="0"/>
        <v>53</v>
      </c>
      <c r="K13" s="4">
        <f t="shared" si="1"/>
        <v>497739</v>
      </c>
    </row>
    <row r="14" spans="1:11" ht="21.75" x14ac:dyDescent="0.5">
      <c r="A14" s="3">
        <v>10</v>
      </c>
      <c r="B14" s="9"/>
      <c r="C14" s="4" t="s">
        <v>19</v>
      </c>
      <c r="D14" s="3">
        <v>1</v>
      </c>
      <c r="E14" s="4">
        <v>0</v>
      </c>
      <c r="F14" s="4">
        <v>29</v>
      </c>
      <c r="G14" s="4">
        <v>829575</v>
      </c>
      <c r="H14" s="4">
        <v>11</v>
      </c>
      <c r="I14" s="4">
        <v>16211</v>
      </c>
      <c r="J14" s="4">
        <f t="shared" si="0"/>
        <v>41</v>
      </c>
      <c r="K14" s="4">
        <f t="shared" si="1"/>
        <v>845786</v>
      </c>
    </row>
    <row r="15" spans="1:11" ht="21.75" x14ac:dyDescent="0.5">
      <c r="A15" s="3">
        <v>11</v>
      </c>
      <c r="B15" s="9"/>
      <c r="C15" s="4" t="s">
        <v>20</v>
      </c>
      <c r="D15" s="3">
        <v>1</v>
      </c>
      <c r="E15" s="4">
        <v>1232</v>
      </c>
      <c r="F15" s="4">
        <v>43</v>
      </c>
      <c r="G15" s="4">
        <v>6848172</v>
      </c>
      <c r="H15" s="4">
        <v>11</v>
      </c>
      <c r="I15" s="4">
        <v>320603</v>
      </c>
      <c r="J15" s="4">
        <f t="shared" si="0"/>
        <v>55</v>
      </c>
      <c r="K15" s="4">
        <f t="shared" si="1"/>
        <v>7170007</v>
      </c>
    </row>
    <row r="16" spans="1:11" ht="21.75" x14ac:dyDescent="0.5">
      <c r="A16" s="3">
        <v>12</v>
      </c>
      <c r="B16" s="9"/>
      <c r="C16" s="4" t="s">
        <v>21</v>
      </c>
      <c r="D16" s="3">
        <v>1</v>
      </c>
      <c r="E16" s="4">
        <v>722</v>
      </c>
      <c r="F16" s="4">
        <v>39</v>
      </c>
      <c r="G16" s="4">
        <v>4160390</v>
      </c>
      <c r="H16" s="4">
        <v>13</v>
      </c>
      <c r="I16" s="4">
        <v>103456</v>
      </c>
      <c r="J16" s="4">
        <f t="shared" si="0"/>
        <v>53</v>
      </c>
      <c r="K16" s="4">
        <f t="shared" si="1"/>
        <v>4264568</v>
      </c>
    </row>
    <row r="17" spans="1:11" ht="21.75" x14ac:dyDescent="0.5">
      <c r="A17" s="3">
        <v>13</v>
      </c>
      <c r="B17" s="9"/>
      <c r="C17" s="4" t="s">
        <v>22</v>
      </c>
      <c r="D17" s="3">
        <v>1</v>
      </c>
      <c r="E17" s="4">
        <v>1899</v>
      </c>
      <c r="F17" s="4">
        <v>36</v>
      </c>
      <c r="G17" s="4">
        <v>1110645</v>
      </c>
      <c r="H17" s="4">
        <v>6</v>
      </c>
      <c r="I17" s="4">
        <v>55828</v>
      </c>
      <c r="J17" s="4">
        <f t="shared" si="0"/>
        <v>43</v>
      </c>
      <c r="K17" s="4">
        <f t="shared" si="1"/>
        <v>1168372</v>
      </c>
    </row>
    <row r="18" spans="1:11" ht="21.75" x14ac:dyDescent="0.5">
      <c r="A18" s="3">
        <v>14</v>
      </c>
      <c r="B18" s="9"/>
      <c r="C18" s="4" t="s">
        <v>23</v>
      </c>
      <c r="D18" s="3">
        <v>1</v>
      </c>
      <c r="E18" s="4">
        <v>1024</v>
      </c>
      <c r="F18" s="4">
        <v>46</v>
      </c>
      <c r="G18" s="4">
        <v>6789890</v>
      </c>
      <c r="H18" s="4">
        <v>13</v>
      </c>
      <c r="I18" s="4">
        <v>237654</v>
      </c>
      <c r="J18" s="4">
        <f t="shared" si="0"/>
        <v>60</v>
      </c>
      <c r="K18" s="4">
        <f t="shared" si="1"/>
        <v>7028568</v>
      </c>
    </row>
    <row r="19" spans="1:11" ht="21.75" x14ac:dyDescent="0.5">
      <c r="A19" s="3">
        <v>15</v>
      </c>
      <c r="B19" s="9"/>
      <c r="C19" s="4" t="s">
        <v>24</v>
      </c>
      <c r="D19" s="3">
        <v>1</v>
      </c>
      <c r="E19" s="4">
        <v>473</v>
      </c>
      <c r="F19" s="4">
        <v>59</v>
      </c>
      <c r="G19" s="4">
        <v>552822</v>
      </c>
      <c r="H19" s="4">
        <v>24</v>
      </c>
      <c r="I19" s="4">
        <v>138248</v>
      </c>
      <c r="J19" s="4">
        <f t="shared" si="0"/>
        <v>84</v>
      </c>
      <c r="K19" s="4">
        <f t="shared" si="1"/>
        <v>691543</v>
      </c>
    </row>
    <row r="20" spans="1:11" ht="21.75" x14ac:dyDescent="0.5">
      <c r="A20" s="3">
        <v>16</v>
      </c>
      <c r="B20" s="9"/>
      <c r="C20" s="4" t="s">
        <v>25</v>
      </c>
      <c r="D20" s="3">
        <v>1</v>
      </c>
      <c r="E20" s="4">
        <v>93</v>
      </c>
      <c r="F20" s="4">
        <v>38</v>
      </c>
      <c r="G20" s="4">
        <v>2859958</v>
      </c>
      <c r="H20" s="4">
        <v>10</v>
      </c>
      <c r="I20" s="4">
        <v>129910</v>
      </c>
      <c r="J20" s="4">
        <f t="shared" si="0"/>
        <v>49</v>
      </c>
      <c r="K20" s="4">
        <f t="shared" si="1"/>
        <v>2989961</v>
      </c>
    </row>
    <row r="21" spans="1:11" ht="21.75" x14ac:dyDescent="0.5">
      <c r="A21" s="3">
        <v>17</v>
      </c>
      <c r="B21" s="9"/>
      <c r="C21" s="4" t="s">
        <v>26</v>
      </c>
      <c r="D21" s="3">
        <v>1</v>
      </c>
      <c r="E21" s="4">
        <v>819</v>
      </c>
      <c r="F21" s="4">
        <v>37</v>
      </c>
      <c r="G21" s="4">
        <v>1261701</v>
      </c>
      <c r="H21" s="4">
        <v>10</v>
      </c>
      <c r="I21" s="4">
        <v>16121</v>
      </c>
      <c r="J21" s="4">
        <f t="shared" si="0"/>
        <v>48</v>
      </c>
      <c r="K21" s="4">
        <f t="shared" si="1"/>
        <v>1278641</v>
      </c>
    </row>
    <row r="22" spans="1:11" ht="21.75" x14ac:dyDescent="0.5">
      <c r="A22" s="3">
        <v>18</v>
      </c>
      <c r="B22" s="9"/>
      <c r="C22" s="4" t="s">
        <v>27</v>
      </c>
      <c r="D22" s="3">
        <v>1</v>
      </c>
      <c r="E22" s="4">
        <v>1264</v>
      </c>
      <c r="F22" s="4">
        <v>51</v>
      </c>
      <c r="G22" s="4">
        <v>8847089</v>
      </c>
      <c r="H22" s="4">
        <v>12</v>
      </c>
      <c r="I22" s="4">
        <v>127089</v>
      </c>
      <c r="J22" s="4">
        <f t="shared" si="0"/>
        <v>64</v>
      </c>
      <c r="K22" s="4">
        <f t="shared" si="1"/>
        <v>8975442</v>
      </c>
    </row>
    <row r="23" spans="1:11" ht="21.75" x14ac:dyDescent="0.5">
      <c r="A23" s="3">
        <v>19</v>
      </c>
      <c r="B23" s="9"/>
      <c r="C23" s="4" t="s">
        <v>28</v>
      </c>
      <c r="D23" s="3">
        <v>1</v>
      </c>
      <c r="E23" s="4">
        <v>660</v>
      </c>
      <c r="F23" s="4">
        <v>49</v>
      </c>
      <c r="G23" s="4">
        <v>5879988</v>
      </c>
      <c r="H23" s="4">
        <v>7</v>
      </c>
      <c r="I23" s="4">
        <v>37674</v>
      </c>
      <c r="J23" s="4">
        <f t="shared" si="0"/>
        <v>57</v>
      </c>
      <c r="K23" s="4">
        <f t="shared" si="1"/>
        <v>5918322</v>
      </c>
    </row>
    <row r="24" spans="1:11" ht="21" x14ac:dyDescent="0.45">
      <c r="A24" s="12" t="s">
        <v>29</v>
      </c>
      <c r="B24" s="13"/>
      <c r="C24" s="14"/>
      <c r="D24" s="7">
        <f>SUM(D5:D23)</f>
        <v>19</v>
      </c>
      <c r="E24" s="8">
        <f>SUM(E5:E23)</f>
        <v>17529</v>
      </c>
      <c r="F24" s="8">
        <f t="shared" ref="F24:I24" si="2">SUM(F5:F23)</f>
        <v>750</v>
      </c>
      <c r="G24" s="8">
        <f t="shared" si="2"/>
        <v>59561105</v>
      </c>
      <c r="H24" s="8">
        <f t="shared" si="2"/>
        <v>189</v>
      </c>
      <c r="I24" s="8">
        <f t="shared" si="2"/>
        <v>2404434</v>
      </c>
      <c r="J24" s="8">
        <f t="shared" si="0"/>
        <v>958</v>
      </c>
      <c r="K24" s="8">
        <f t="shared" si="1"/>
        <v>61983068</v>
      </c>
    </row>
  </sheetData>
  <mergeCells count="11">
    <mergeCell ref="A1:K1"/>
    <mergeCell ref="B5:B23"/>
    <mergeCell ref="J3:K3"/>
    <mergeCell ref="A24:C24"/>
    <mergeCell ref="A2:K2"/>
    <mergeCell ref="D3:E3"/>
    <mergeCell ref="H3:I3"/>
    <mergeCell ref="F3:G3"/>
    <mergeCell ref="A3:A4"/>
    <mergeCell ref="B3:B4"/>
    <mergeCell ref="C3:C4"/>
  </mergeCells>
  <pageMargins left="0.7" right="0.7" top="0.75" bottom="0.75" header="0.3" footer="0.3"/>
  <pageSetup scale="82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DELLNEW</dc:creator>
  <cp:lastModifiedBy>DELLNEW</cp:lastModifiedBy>
  <cp:lastPrinted>2021-10-22T10:55:47Z</cp:lastPrinted>
  <dcterms:created xsi:type="dcterms:W3CDTF">2021-10-22T10:09:29Z</dcterms:created>
  <dcterms:modified xsi:type="dcterms:W3CDTF">2022-06-23T10:13:30Z</dcterms:modified>
</cp:coreProperties>
</file>