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4" sheetId="2" r:id="rId1"/>
    <sheet name="Sheet7" sheetId="1" r:id="rId2"/>
  </sheets>
  <definedNames>
    <definedName name="_xlnm.Print_Area" localSheetId="0">Sheet4!$A$1:$F$25</definedName>
    <definedName name="_xlnm.Print_Area" localSheetId="1">Sheet7!$B$1:$Q$48</definedName>
  </definedNames>
  <calcPr calcId="144525"/>
</workbook>
</file>

<file path=xl/calcChain.xml><?xml version="1.0" encoding="utf-8"?>
<calcChain xmlns="http://schemas.openxmlformats.org/spreadsheetml/2006/main">
  <c r="C25" i="2" l="1"/>
  <c r="F17" i="2"/>
  <c r="D17" i="2"/>
  <c r="C17" i="2"/>
  <c r="E8" i="2"/>
  <c r="D8" i="2"/>
  <c r="P48" i="1"/>
  <c r="O48" i="1"/>
  <c r="N48" i="1"/>
  <c r="M48" i="1"/>
  <c r="L48" i="1"/>
</calcChain>
</file>

<file path=xl/sharedStrings.xml><?xml version="1.0" encoding="utf-8"?>
<sst xmlns="http://schemas.openxmlformats.org/spreadsheetml/2006/main" count="325" uniqueCount="196">
  <si>
    <t xml:space="preserve">HARADANAHALLI SUB DIVISION LT7 BALANCE AOMUNT  </t>
  </si>
  <si>
    <t>SLNO</t>
  </si>
  <si>
    <t>SO Code~SO Name</t>
  </si>
  <si>
    <t>MR Code</t>
  </si>
  <si>
    <t>RR No</t>
  </si>
  <si>
    <t>Tariff</t>
  </si>
  <si>
    <t>Installation Status</t>
  </si>
  <si>
    <t>Reading Day</t>
  </si>
  <si>
    <t>Name</t>
  </si>
  <si>
    <t>Address</t>
  </si>
  <si>
    <t>Suspense Balance</t>
  </si>
  <si>
    <t xml:space="preserve">OB </t>
  </si>
  <si>
    <t>Demand</t>
  </si>
  <si>
    <t>Collection</t>
  </si>
  <si>
    <t>ADJ</t>
  </si>
  <si>
    <t xml:space="preserve">CB </t>
  </si>
  <si>
    <t xml:space="preserve">REMARKS </t>
  </si>
  <si>
    <t>121214~HARADANAHALLI</t>
  </si>
  <si>
    <t>HTP93</t>
  </si>
  <si>
    <t>LT7(A) - Temporary Supply (28 days &amp; above renewal)</t>
  </si>
  <si>
    <t>PERMANENT DISS</t>
  </si>
  <si>
    <t>SRI.VENKATANAIKA</t>
  </si>
  <si>
    <t>S/O LATE BILIGIRINAIKAHARADANAHALLICHAMARAJANAGAR,0</t>
  </si>
  <si>
    <t>HHTP122</t>
  </si>
  <si>
    <t>LIVE</t>
  </si>
  <si>
    <t>ATC TELECOM INFRASTRUCTURE PVT LTD ATC TELECOM INFRASTRUCTURE PVT LTD</t>
  </si>
  <si>
    <t>86/11,VENKATAIAHNACHATHRA,ANKANASHETTYPURA,VENKATAIAHNACHATHRA,ANKANASHETTYPURA</t>
  </si>
  <si>
    <t>121216~HARAVE</t>
  </si>
  <si>
    <t>HRTP20</t>
  </si>
  <si>
    <t>SRI S MADAHEVASWAMY</t>
  </si>
  <si>
    <t>S/O SUBBASWAMYKOTHALAVADICHAMARAJANAGARA,0</t>
  </si>
  <si>
    <t>HARTP10</t>
  </si>
  <si>
    <t>SMT.SHIVANAGAMM.</t>
  </si>
  <si>
    <t>S/O.NANAJDAPPA.,BAHAMANAHAILL</t>
  </si>
  <si>
    <t>HHTP98</t>
  </si>
  <si>
    <t>LONG DISS</t>
  </si>
  <si>
    <t>SMT. MAHADEVAMMA</t>
  </si>
  <si>
    <t>W/O. VENKATESH,ATTGULIPURA</t>
  </si>
  <si>
    <t>HHRTP58</t>
  </si>
  <si>
    <t>M.MAHADEVASWAMY.</t>
  </si>
  <si>
    <t>KULAGAN.,KULAGAN.</t>
  </si>
  <si>
    <t>HHTP97</t>
  </si>
  <si>
    <t>SMT. NANJEBAI</t>
  </si>
  <si>
    <t>W/O. THOLACHINAIKA,KOLIPALYA</t>
  </si>
  <si>
    <t>121212~UDIGALA</t>
  </si>
  <si>
    <t>HUTP110</t>
  </si>
  <si>
    <t xml:space="preserve">SRI. NAGARAJEGOWDA </t>
  </si>
  <si>
    <t>S/O. LAE. MALLEGOWDA. ,KK HUNDI</t>
  </si>
  <si>
    <t>121215~ARAKALAVADI</t>
  </si>
  <si>
    <t>HARTP143</t>
  </si>
  <si>
    <t>Srimathi Gowramma</t>
  </si>
  <si>
    <t>Amachavadi</t>
  </si>
  <si>
    <t>HARTP112</t>
  </si>
  <si>
    <t>BILL STOP</t>
  </si>
  <si>
    <t>SRI. M RAVI</t>
  </si>
  <si>
    <t xml:space="preserve">S/O. C. MAHADEVAPPA. ,BISALAVADI </t>
  </si>
  <si>
    <t>HHTP55</t>
  </si>
  <si>
    <t>SRI. P. RAMASWAMY</t>
  </si>
  <si>
    <t>S/O. LATE. PERUMALASWAMY,BHOMMANAHALLI</t>
  </si>
  <si>
    <t>HHTP89</t>
  </si>
  <si>
    <t>SRI. PUTTAMADAIAH</t>
  </si>
  <si>
    <t>S/O. CHIKKAIDAIAH,BASAVAPURA</t>
  </si>
  <si>
    <t>HUTP126</t>
  </si>
  <si>
    <t>SMT ULFATH KHANAM W/O UBEDULLA KHAN</t>
  </si>
  <si>
    <t>236,UDIGALA,BADAGALAPURA,UDIGALA,BADAGALAPURA</t>
  </si>
  <si>
    <t>HUTP139</t>
  </si>
  <si>
    <t>M Mahadevaswamy</t>
  </si>
  <si>
    <t>Udigala</t>
  </si>
  <si>
    <t>HHTP100</t>
  </si>
  <si>
    <t>SRI. PUTTANNA</t>
  </si>
  <si>
    <t>S/O. CHIKKAMADASHETTY,KOTAGANAHALLI</t>
  </si>
  <si>
    <t>HHTP113</t>
  </si>
  <si>
    <t>SRI C S PUTTAPPA S/O LATE SIDDEGOWDA</t>
  </si>
  <si>
    <t>12,HARADANAHALLI ,BOMMANAHALLI,HARADANAHALLI ,BOMMANAHALLI</t>
  </si>
  <si>
    <t>HATP21</t>
  </si>
  <si>
    <t>SRI.S.MADHAVA.</t>
  </si>
  <si>
    <t>P.W.D.CONTACTOR,CANSTUUCTION.OF.SECITION.OFFICE</t>
  </si>
  <si>
    <t>HHTP148</t>
  </si>
  <si>
    <t>SWAMY</t>
  </si>
  <si>
    <t>BASAVAPURA</t>
  </si>
  <si>
    <t>HHTP72</t>
  </si>
  <si>
    <t>SRI. H.V. GIRIMALLU</t>
  </si>
  <si>
    <t>S/O. P. VEERANNA,BANDIGERE</t>
  </si>
  <si>
    <t>HHTP47</t>
  </si>
  <si>
    <t>ZABIULLA.</t>
  </si>
  <si>
    <t>S/O.ABDUL NOOR.,HARADANHALLI</t>
  </si>
  <si>
    <t>HHRTP119</t>
  </si>
  <si>
    <t>SRI S SHIVALINGA S/O LATE  SIDDA</t>
  </si>
  <si>
    <t>00,HARAVE,HARAVE,HARAVE,00</t>
  </si>
  <si>
    <t>HHTP114</t>
  </si>
  <si>
    <t xml:space="preserve">SRI C G SUBRAMANI S/O GOPALAKRISHNA C B </t>
  </si>
  <si>
    <t>12,HARADANAHALLI,HARADANAHALLI,HARADANAHALLI,HARADANAHALLI</t>
  </si>
  <si>
    <t>HARTP147</t>
  </si>
  <si>
    <t>MAHMUDA</t>
  </si>
  <si>
    <t>CHANNAPPANAPURA</t>
  </si>
  <si>
    <t>HHTP9</t>
  </si>
  <si>
    <t>SRI.SIDDARAJU.</t>
  </si>
  <si>
    <t>S .M.COMPANY,SIDDAIAHAPURA.</t>
  </si>
  <si>
    <t>HHTP09</t>
  </si>
  <si>
    <t>SRI.SUDDARAJU</t>
  </si>
  <si>
    <t>M S COMPNE,SIDDAIAHAPURA.</t>
  </si>
  <si>
    <t>HARTP141</t>
  </si>
  <si>
    <t>VM SHIVAKUMAR</t>
  </si>
  <si>
    <t>S/O H MAHADEVAPPA 
VADDARAHALLI</t>
  </si>
  <si>
    <t>HTP94</t>
  </si>
  <si>
    <t>SRI A P MAHADEVASWAMY</t>
  </si>
  <si>
    <t>S/O SHANTHAPPAANKANASHETTYPURACHAMARAJANAGARA,0</t>
  </si>
  <si>
    <t>HHTP115</t>
  </si>
  <si>
    <t>SMT R KAVERI W/O LATE SHIVAKUMAR</t>
  </si>
  <si>
    <t>866,HARADANAHALLI,HARADANAHALLI,HARADANAHALLI,BANDIGERE</t>
  </si>
  <si>
    <t>121213~</t>
  </si>
  <si>
    <t>HHRTP133</t>
  </si>
  <si>
    <t>Byrappa</t>
  </si>
  <si>
    <t>Hirebegur</t>
  </si>
  <si>
    <t>HUTP101</t>
  </si>
  <si>
    <t>SRI. P. SOMASUNDRAM</t>
  </si>
  <si>
    <t>BIN. LATE. PALINISWAMY,KALANAHUNDI</t>
  </si>
  <si>
    <t>HHTP146</t>
  </si>
  <si>
    <t>SMT MAHADEVAMMA</t>
  </si>
  <si>
    <t>SHRIRANGAPURA VILLAGE CH NAGAR</t>
  </si>
  <si>
    <t>HHTP136</t>
  </si>
  <si>
    <t>SK SELVAKUMAR</t>
  </si>
  <si>
    <t>ANKANASHETTYPURA</t>
  </si>
  <si>
    <t>HHTP135</t>
  </si>
  <si>
    <t>PRASHANTH S</t>
  </si>
  <si>
    <t xml:space="preserve">SRIRANGAPURA 
CHIKKAHOLE 
CHAMARAJANAGARA </t>
  </si>
  <si>
    <t>HHRTP130</t>
  </si>
  <si>
    <t>SRI RAVIKUMAR C/O CHANNAMADAIAH</t>
  </si>
  <si>
    <t>366,MUKKADAHALLI,MUKKADAHALLI,MUKKADAHALLI,MUKKADAHALLI</t>
  </si>
  <si>
    <t>HHTP70</t>
  </si>
  <si>
    <t>SRI. SUNIL SHIVALINGA ROTE</t>
  </si>
  <si>
    <t>S/O. SHIVALINGA ROTE,0</t>
  </si>
  <si>
    <t>HHRTP6</t>
  </si>
  <si>
    <t>SRI BUVANAKERTHI BATTARAKA SWAMYJI</t>
  </si>
  <si>
    <t>SRI KSHETHRA KANAKAGIRIMALEYURUCHAMARAJANAGARA,0</t>
  </si>
  <si>
    <t>HRTP6</t>
  </si>
  <si>
    <t>NAGENDRAMURTHY.</t>
  </si>
  <si>
    <t>HARAVEHARAVECHAMARAJANAGARX,0</t>
  </si>
  <si>
    <t>HHTP20</t>
  </si>
  <si>
    <t>SRI.K.V.DEVARAJUA.</t>
  </si>
  <si>
    <t>S/O.LAET.VENAKATH GOWDA.,BANDIGERE</t>
  </si>
  <si>
    <t>HHRTP132</t>
  </si>
  <si>
    <t>M R Karthik</t>
  </si>
  <si>
    <t>Mukkadahalli, Annapoorneshwari Stone Crushers</t>
  </si>
  <si>
    <t>HHRTP138</t>
  </si>
  <si>
    <t>Justin K George</t>
  </si>
  <si>
    <t>Mukkadahalli</t>
  </si>
  <si>
    <t>HHTP86</t>
  </si>
  <si>
    <t>SRI. MUTTHU</t>
  </si>
  <si>
    <t>S/O. RAMASWAMY,DOLLIPURA</t>
  </si>
  <si>
    <t>HHTP142</t>
  </si>
  <si>
    <t>K Anjaiah</t>
  </si>
  <si>
    <t>Mallayyanapura Sy No:96</t>
  </si>
  <si>
    <t>HHTP108</t>
  </si>
  <si>
    <t>SRI. MOHAMMED SUHEL</t>
  </si>
  <si>
    <t xml:space="preserve">S/O. MOHAMMED SHAFI ULLA,HARADANAHALLI </t>
  </si>
  <si>
    <t>HARTP93</t>
  </si>
  <si>
    <t>SRI. A.M. VIJAYA KUMAR</t>
  </si>
  <si>
    <t>S/O. A.G. MAHANTHADEVARU,ARAKALAVADI</t>
  </si>
  <si>
    <t>HHTP95</t>
  </si>
  <si>
    <t>SRI. M.S. RUDRASWAMY</t>
  </si>
  <si>
    <t>S/O. M.R. SUBHAIAH ,T K.MOLE</t>
  </si>
  <si>
    <t>HARADANAHALLI SUB DIVISION  LT7. RR NO DETAILS</t>
  </si>
  <si>
    <t xml:space="preserve">SUSPENS OB </t>
  </si>
  <si>
    <t>SL NO</t>
  </si>
  <si>
    <t>RR NO</t>
  </si>
  <si>
    <t xml:space="preserve">LED BALANCE </t>
  </si>
  <si>
    <t xml:space="preserve">SYSTAM BALANCE </t>
  </si>
  <si>
    <t>SUSPENCE</t>
  </si>
  <si>
    <t>HHTP32</t>
  </si>
  <si>
    <t>SUSPENSE OB</t>
  </si>
  <si>
    <t>HHTP33</t>
  </si>
  <si>
    <t>HARTP36</t>
  </si>
  <si>
    <t>HARTP38</t>
  </si>
  <si>
    <t xml:space="preserve">TOTAL </t>
  </si>
  <si>
    <t xml:space="preserve">NOT  ACC,ADJ </t>
  </si>
  <si>
    <t xml:space="preserve">SL NO </t>
  </si>
  <si>
    <t xml:space="preserve">RR NO </t>
  </si>
  <si>
    <t xml:space="preserve">ACC, AMOUNT </t>
  </si>
  <si>
    <t xml:space="preserve">RT NO  </t>
  </si>
  <si>
    <t xml:space="preserve">DATE </t>
  </si>
  <si>
    <t xml:space="preserve">BALNCE AOMUNT </t>
  </si>
  <si>
    <t>HUDTP84</t>
  </si>
  <si>
    <t>12.07.2019</t>
  </si>
  <si>
    <t>HHTP91</t>
  </si>
  <si>
    <t>14.11.2019</t>
  </si>
  <si>
    <t>HUDTP78</t>
  </si>
  <si>
    <t>25.02.2019</t>
  </si>
  <si>
    <t>HUDTP13</t>
  </si>
  <si>
    <t>12.05.2014</t>
  </si>
  <si>
    <t xml:space="preserve">EXCESS DEMAND </t>
  </si>
  <si>
    <t>EXCESS AMOUNT</t>
  </si>
  <si>
    <t>HHRTP48</t>
  </si>
  <si>
    <t>HHRTP54</t>
  </si>
  <si>
    <t>HHRTP104</t>
  </si>
  <si>
    <t>HUDTP106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</si>
</sst>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333333"/>
      <name val="Arial"/>
      <family val="2"/>
    </font>
    <font>
      <sz val="10"/>
      <color rgb="FF555555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4">
    <xf numFmtId="0" fontId="0" fillId="0" borderId="0" xfId="0"/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1" fontId="1" fillId="0" borderId="1" xfId="0" applyNumberFormat="1" applyFont="1" applyFill="1" applyBorder="1" applyAlignment="1" applyProtection="1"/>
    <xf numFmtId="1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sqref="A1:F25"/>
    </sheetView>
  </sheetViews>
  <sheetFormatPr defaultRowHeight="15" x14ac:dyDescent="0.25"/>
  <cols>
    <col min="1" max="1" width="7.28515625" style="1" customWidth="1"/>
    <col min="2" max="2" width="13.7109375" style="1" bestFit="1" customWidth="1"/>
    <col min="3" max="3" width="16" style="1" bestFit="1" customWidth="1"/>
    <col min="4" max="4" width="11.28515625" style="1" customWidth="1"/>
    <col min="5" max="5" width="15.140625" style="1" customWidth="1"/>
    <col min="6" max="6" width="17.42578125" style="1" bestFit="1" customWidth="1"/>
    <col min="7" max="12" width="9.140625" style="1"/>
    <col min="13" max="13" width="12.85546875" style="1" bestFit="1" customWidth="1"/>
    <col min="14" max="16384" width="9.140625" style="1"/>
  </cols>
  <sheetData>
    <row r="1" spans="1:13" ht="18.95" customHeight="1" x14ac:dyDescent="0.25">
      <c r="A1" s="9" t="s">
        <v>162</v>
      </c>
      <c r="B1" s="9"/>
      <c r="C1" s="9"/>
      <c r="D1" s="9"/>
      <c r="E1" s="9"/>
    </row>
    <row r="2" spans="1:13" ht="18.95" customHeight="1" x14ac:dyDescent="0.25">
      <c r="A2" s="9" t="s">
        <v>163</v>
      </c>
      <c r="B2" s="9"/>
      <c r="C2" s="13"/>
      <c r="D2" s="13"/>
      <c r="E2" s="13"/>
    </row>
    <row r="3" spans="1:13" ht="18.95" customHeight="1" x14ac:dyDescent="0.25">
      <c r="A3" s="2" t="s">
        <v>164</v>
      </c>
      <c r="B3" s="2" t="s">
        <v>165</v>
      </c>
      <c r="C3" s="2" t="s">
        <v>166</v>
      </c>
      <c r="D3" s="2" t="s">
        <v>167</v>
      </c>
      <c r="E3" s="2" t="s">
        <v>168</v>
      </c>
    </row>
    <row r="4" spans="1:13" ht="18.95" customHeight="1" x14ac:dyDescent="0.25">
      <c r="A4" s="3">
        <v>1</v>
      </c>
      <c r="B4" s="3" t="s">
        <v>169</v>
      </c>
      <c r="C4" s="3">
        <v>0</v>
      </c>
      <c r="D4" s="3">
        <v>-254</v>
      </c>
      <c r="E4" s="3">
        <v>15132.23</v>
      </c>
      <c r="M4" s="1" t="s">
        <v>170</v>
      </c>
    </row>
    <row r="5" spans="1:13" ht="18.95" customHeight="1" x14ac:dyDescent="0.25">
      <c r="A5" s="3">
        <v>2</v>
      </c>
      <c r="B5" s="3" t="s">
        <v>171</v>
      </c>
      <c r="C5" s="3">
        <v>0</v>
      </c>
      <c r="D5" s="3">
        <v>-868</v>
      </c>
      <c r="E5" s="3">
        <v>14023.88</v>
      </c>
    </row>
    <row r="6" spans="1:13" ht="18.95" customHeight="1" x14ac:dyDescent="0.25">
      <c r="A6" s="3">
        <v>3</v>
      </c>
      <c r="B6" s="3" t="s">
        <v>172</v>
      </c>
      <c r="C6" s="3">
        <v>0</v>
      </c>
      <c r="D6" s="3">
        <v>-6618</v>
      </c>
      <c r="E6" s="3">
        <v>6029.8</v>
      </c>
    </row>
    <row r="7" spans="1:13" ht="18.95" customHeight="1" x14ac:dyDescent="0.25">
      <c r="A7" s="3">
        <v>4</v>
      </c>
      <c r="B7" s="3" t="s">
        <v>173</v>
      </c>
      <c r="C7" s="3">
        <v>0</v>
      </c>
      <c r="D7" s="3">
        <v>-703</v>
      </c>
      <c r="E7" s="3">
        <v>8316.4</v>
      </c>
      <c r="H7" s="4"/>
    </row>
    <row r="8" spans="1:13" ht="18.95" customHeight="1" x14ac:dyDescent="0.25">
      <c r="A8" s="9" t="s">
        <v>174</v>
      </c>
      <c r="B8" s="9"/>
      <c r="C8" s="3"/>
      <c r="D8" s="2">
        <f>SUM(D4:D7)</f>
        <v>-8443</v>
      </c>
      <c r="E8" s="2">
        <f>SUM(E4:E7)</f>
        <v>43502.310000000005</v>
      </c>
      <c r="H8" s="5"/>
    </row>
    <row r="9" spans="1:13" ht="18.95" customHeight="1" x14ac:dyDescent="0.25">
      <c r="A9" s="3"/>
      <c r="B9" s="3"/>
      <c r="C9" s="3"/>
      <c r="D9" s="3"/>
      <c r="E9" s="3"/>
    </row>
    <row r="10" spans="1:13" ht="18.95" customHeight="1" x14ac:dyDescent="0.25">
      <c r="A10" s="13"/>
      <c r="B10" s="13"/>
      <c r="C10" s="13"/>
      <c r="D10" s="13"/>
      <c r="E10" s="13"/>
    </row>
    <row r="11" spans="1:13" ht="18.95" customHeight="1" x14ac:dyDescent="0.25">
      <c r="A11" s="9" t="s">
        <v>175</v>
      </c>
      <c r="B11" s="9"/>
      <c r="C11" s="13"/>
      <c r="D11" s="13"/>
      <c r="E11" s="13"/>
    </row>
    <row r="12" spans="1:13" ht="18.95" customHeight="1" x14ac:dyDescent="0.25">
      <c r="A12" s="2" t="s">
        <v>176</v>
      </c>
      <c r="B12" s="2" t="s">
        <v>177</v>
      </c>
      <c r="C12" s="2" t="s">
        <v>178</v>
      </c>
      <c r="D12" s="2" t="s">
        <v>179</v>
      </c>
      <c r="E12" s="2" t="s">
        <v>180</v>
      </c>
      <c r="F12" s="2" t="s">
        <v>181</v>
      </c>
    </row>
    <row r="13" spans="1:13" ht="18.95" customHeight="1" x14ac:dyDescent="0.25">
      <c r="A13" s="3">
        <v>1</v>
      </c>
      <c r="B13" s="3" t="s">
        <v>182</v>
      </c>
      <c r="C13" s="3">
        <v>3528</v>
      </c>
      <c r="D13" s="3">
        <v>36751</v>
      </c>
      <c r="E13" s="6" t="s">
        <v>183</v>
      </c>
      <c r="F13" s="7">
        <v>3566.99</v>
      </c>
    </row>
    <row r="14" spans="1:13" ht="18.95" customHeight="1" x14ac:dyDescent="0.25">
      <c r="A14" s="3">
        <v>2</v>
      </c>
      <c r="B14" s="3" t="s">
        <v>184</v>
      </c>
      <c r="C14" s="3">
        <v>3600</v>
      </c>
      <c r="D14" s="3">
        <v>15592</v>
      </c>
      <c r="E14" s="6" t="s">
        <v>185</v>
      </c>
      <c r="F14" s="7">
        <v>7125.9</v>
      </c>
    </row>
    <row r="15" spans="1:13" ht="18.95" customHeight="1" x14ac:dyDescent="0.25">
      <c r="A15" s="3">
        <v>3</v>
      </c>
      <c r="B15" s="3" t="s">
        <v>186</v>
      </c>
      <c r="C15" s="3">
        <v>17310</v>
      </c>
      <c r="D15" s="3">
        <v>9416</v>
      </c>
      <c r="E15" s="6" t="s">
        <v>187</v>
      </c>
      <c r="F15" s="7">
        <v>84844</v>
      </c>
    </row>
    <row r="16" spans="1:13" ht="18.95" customHeight="1" x14ac:dyDescent="0.25">
      <c r="A16" s="3">
        <v>4</v>
      </c>
      <c r="B16" s="3" t="s">
        <v>188</v>
      </c>
      <c r="C16" s="3">
        <v>8568</v>
      </c>
      <c r="D16" s="8">
        <v>2124</v>
      </c>
      <c r="E16" s="6" t="s">
        <v>189</v>
      </c>
      <c r="F16" s="7">
        <v>5597</v>
      </c>
    </row>
    <row r="17" spans="1:6" ht="18.95" customHeight="1" x14ac:dyDescent="0.25">
      <c r="A17" s="9" t="s">
        <v>174</v>
      </c>
      <c r="B17" s="9"/>
      <c r="C17" s="2">
        <f>SUM(C13:C16)</f>
        <v>33006</v>
      </c>
      <c r="D17" s="2">
        <f>SUM(D13:D16)</f>
        <v>63883</v>
      </c>
      <c r="E17" s="3"/>
      <c r="F17" s="2">
        <f>SUM(F13:F16)</f>
        <v>101133.89</v>
      </c>
    </row>
    <row r="18" spans="1:6" ht="18.95" customHeight="1" x14ac:dyDescent="0.25"/>
    <row r="19" spans="1:6" ht="18.95" customHeight="1" x14ac:dyDescent="0.25">
      <c r="A19" s="10" t="s">
        <v>190</v>
      </c>
      <c r="B19" s="11"/>
      <c r="C19" s="12"/>
    </row>
    <row r="20" spans="1:6" ht="18.95" customHeight="1" x14ac:dyDescent="0.25">
      <c r="A20" s="2" t="s">
        <v>176</v>
      </c>
      <c r="B20" s="2" t="s">
        <v>165</v>
      </c>
      <c r="C20" s="2" t="s">
        <v>191</v>
      </c>
    </row>
    <row r="21" spans="1:6" ht="18.95" customHeight="1" x14ac:dyDescent="0.25">
      <c r="A21" s="3">
        <v>1</v>
      </c>
      <c r="B21" s="3" t="s">
        <v>192</v>
      </c>
      <c r="C21" s="3">
        <v>1667.93</v>
      </c>
    </row>
    <row r="22" spans="1:6" ht="18.95" customHeight="1" x14ac:dyDescent="0.25">
      <c r="A22" s="3">
        <v>2</v>
      </c>
      <c r="B22" s="3" t="s">
        <v>193</v>
      </c>
      <c r="C22" s="3">
        <v>4571.97</v>
      </c>
    </row>
    <row r="23" spans="1:6" ht="18.95" customHeight="1" x14ac:dyDescent="0.25">
      <c r="A23" s="3">
        <v>3</v>
      </c>
      <c r="B23" s="3" t="s">
        <v>194</v>
      </c>
      <c r="C23" s="3">
        <v>3839.02</v>
      </c>
    </row>
    <row r="24" spans="1:6" ht="18.95" customHeight="1" x14ac:dyDescent="0.25">
      <c r="A24" s="3">
        <v>4</v>
      </c>
      <c r="B24" s="3" t="s">
        <v>195</v>
      </c>
      <c r="C24" s="3">
        <v>2914.58</v>
      </c>
    </row>
    <row r="25" spans="1:6" ht="18.95" customHeight="1" x14ac:dyDescent="0.25">
      <c r="A25" s="9" t="s">
        <v>174</v>
      </c>
      <c r="B25" s="9"/>
      <c r="C25" s="2">
        <f>SUM(C21:C24)</f>
        <v>12993.5</v>
      </c>
    </row>
  </sheetData>
  <mergeCells count="10">
    <mergeCell ref="A17:B17"/>
    <mergeCell ref="A19:C19"/>
    <mergeCell ref="A25:B25"/>
    <mergeCell ref="A1:E1"/>
    <mergeCell ref="A2:B2"/>
    <mergeCell ref="C2:E2"/>
    <mergeCell ref="A8:B8"/>
    <mergeCell ref="A10:E10"/>
    <mergeCell ref="A11:B11"/>
    <mergeCell ref="C11:E1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workbookViewId="0">
      <selection activeCell="L19" sqref="L19"/>
    </sheetView>
  </sheetViews>
  <sheetFormatPr defaultRowHeight="15" x14ac:dyDescent="0.25"/>
  <cols>
    <col min="1" max="1" width="2.28515625" style="1" customWidth="1"/>
    <col min="2" max="2" width="4.140625" style="1" customWidth="1"/>
    <col min="3" max="3" width="13.5703125" style="1" customWidth="1"/>
    <col min="4" max="4" width="7.85546875" style="1" customWidth="1"/>
    <col min="5" max="5" width="11.7109375" style="1" customWidth="1"/>
    <col min="6" max="6" width="6.42578125" style="1" customWidth="1"/>
    <col min="7" max="7" width="6.140625" style="1" customWidth="1"/>
    <col min="8" max="8" width="6.85546875" style="1" customWidth="1"/>
    <col min="9" max="9" width="19" style="1" customWidth="1"/>
    <col min="10" max="10" width="23.42578125" style="1" customWidth="1"/>
    <col min="11" max="11" width="6.85546875" style="1" customWidth="1"/>
    <col min="12" max="14" width="9.140625" style="1"/>
    <col min="15" max="15" width="5.85546875" style="1" customWidth="1"/>
    <col min="16" max="16" width="8.28515625" style="1" customWidth="1"/>
    <col min="17" max="17" width="11.7109375" style="1" customWidth="1"/>
    <col min="18" max="16384" width="9.140625" style="1"/>
  </cols>
  <sheetData>
    <row r="1" spans="2:17" x14ac:dyDescent="0.2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2:17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2:17" x14ac:dyDescent="0.25">
      <c r="B3" s="3">
        <v>1</v>
      </c>
      <c r="C3" s="3" t="s">
        <v>17</v>
      </c>
      <c r="D3" s="3">
        <v>1212102</v>
      </c>
      <c r="E3" s="3" t="s">
        <v>18</v>
      </c>
      <c r="F3" s="3" t="s">
        <v>19</v>
      </c>
      <c r="G3" s="3" t="s">
        <v>20</v>
      </c>
      <c r="H3" s="3">
        <v>5</v>
      </c>
      <c r="I3" s="3" t="s">
        <v>21</v>
      </c>
      <c r="J3" s="3" t="s">
        <v>22</v>
      </c>
      <c r="K3" s="3">
        <v>0</v>
      </c>
      <c r="L3" s="3">
        <v>1</v>
      </c>
      <c r="M3" s="3">
        <v>0</v>
      </c>
      <c r="N3" s="3">
        <v>0</v>
      </c>
      <c r="O3" s="3">
        <v>0</v>
      </c>
      <c r="P3" s="3">
        <v>1</v>
      </c>
      <c r="Q3" s="3"/>
    </row>
    <row r="4" spans="2:17" x14ac:dyDescent="0.25">
      <c r="B4" s="3">
        <v>2</v>
      </c>
      <c r="C4" s="3" t="s">
        <v>17</v>
      </c>
      <c r="D4" s="3">
        <v>1212114</v>
      </c>
      <c r="E4" s="3" t="s">
        <v>23</v>
      </c>
      <c r="F4" s="3" t="s">
        <v>19</v>
      </c>
      <c r="G4" s="3" t="s">
        <v>24</v>
      </c>
      <c r="H4" s="3">
        <v>9</v>
      </c>
      <c r="I4" s="3" t="s">
        <v>25</v>
      </c>
      <c r="J4" s="3" t="s">
        <v>26</v>
      </c>
      <c r="K4" s="3">
        <v>0</v>
      </c>
      <c r="L4" s="3">
        <v>14</v>
      </c>
      <c r="M4" s="3">
        <v>18044</v>
      </c>
      <c r="N4" s="3">
        <v>18040</v>
      </c>
      <c r="O4" s="3">
        <v>0</v>
      </c>
      <c r="P4" s="3">
        <v>18</v>
      </c>
      <c r="Q4" s="3"/>
    </row>
    <row r="5" spans="2:17" x14ac:dyDescent="0.25">
      <c r="B5" s="3">
        <v>3</v>
      </c>
      <c r="C5" s="3" t="s">
        <v>27</v>
      </c>
      <c r="D5" s="3">
        <v>1212102</v>
      </c>
      <c r="E5" s="3" t="s">
        <v>28</v>
      </c>
      <c r="F5" s="3" t="s">
        <v>19</v>
      </c>
      <c r="G5" s="3" t="s">
        <v>20</v>
      </c>
      <c r="H5" s="3">
        <v>2</v>
      </c>
      <c r="I5" s="3" t="s">
        <v>29</v>
      </c>
      <c r="J5" s="3" t="s">
        <v>30</v>
      </c>
      <c r="K5" s="3">
        <v>0</v>
      </c>
      <c r="L5" s="3">
        <v>234</v>
      </c>
      <c r="M5" s="3">
        <v>0</v>
      </c>
      <c r="N5" s="3">
        <v>0</v>
      </c>
      <c r="O5" s="3">
        <v>0</v>
      </c>
      <c r="P5" s="3">
        <v>234</v>
      </c>
      <c r="Q5" s="3"/>
    </row>
    <row r="6" spans="2:17" x14ac:dyDescent="0.25">
      <c r="B6" s="3">
        <v>4</v>
      </c>
      <c r="C6" s="3" t="s">
        <v>17</v>
      </c>
      <c r="D6" s="3">
        <v>1212102</v>
      </c>
      <c r="E6" s="3" t="s">
        <v>31</v>
      </c>
      <c r="F6" s="3" t="s">
        <v>19</v>
      </c>
      <c r="G6" s="3" t="s">
        <v>20</v>
      </c>
      <c r="H6" s="3">
        <v>13</v>
      </c>
      <c r="I6" s="3" t="s">
        <v>32</v>
      </c>
      <c r="J6" s="3" t="s">
        <v>33</v>
      </c>
      <c r="K6" s="3">
        <v>0</v>
      </c>
      <c r="L6" s="3">
        <v>392.93</v>
      </c>
      <c r="M6" s="3">
        <v>0</v>
      </c>
      <c r="N6" s="3">
        <v>0</v>
      </c>
      <c r="O6" s="3">
        <v>0</v>
      </c>
      <c r="P6" s="3">
        <v>392.93</v>
      </c>
      <c r="Q6" s="3"/>
    </row>
    <row r="7" spans="2:17" x14ac:dyDescent="0.25">
      <c r="B7" s="3">
        <v>5</v>
      </c>
      <c r="C7" s="3" t="s">
        <v>17</v>
      </c>
      <c r="D7" s="3">
        <v>1212102</v>
      </c>
      <c r="E7" s="3" t="s">
        <v>34</v>
      </c>
      <c r="F7" s="3" t="s">
        <v>19</v>
      </c>
      <c r="G7" s="3" t="s">
        <v>35</v>
      </c>
      <c r="H7" s="3">
        <v>4</v>
      </c>
      <c r="I7" s="3" t="s">
        <v>36</v>
      </c>
      <c r="J7" s="3" t="s">
        <v>37</v>
      </c>
      <c r="K7" s="3">
        <v>0</v>
      </c>
      <c r="L7" s="3">
        <v>592.66</v>
      </c>
      <c r="M7" s="3">
        <v>0</v>
      </c>
      <c r="N7" s="3">
        <v>0</v>
      </c>
      <c r="O7" s="3">
        <v>0</v>
      </c>
      <c r="P7" s="3">
        <v>592.66</v>
      </c>
      <c r="Q7" s="3"/>
    </row>
    <row r="8" spans="2:17" x14ac:dyDescent="0.25">
      <c r="B8" s="3">
        <v>6</v>
      </c>
      <c r="C8" s="3" t="s">
        <v>27</v>
      </c>
      <c r="D8" s="3">
        <v>1212102</v>
      </c>
      <c r="E8" s="3" t="s">
        <v>38</v>
      </c>
      <c r="F8" s="3" t="s">
        <v>19</v>
      </c>
      <c r="G8" s="3" t="s">
        <v>35</v>
      </c>
      <c r="H8" s="3">
        <v>8</v>
      </c>
      <c r="I8" s="3" t="s">
        <v>39</v>
      </c>
      <c r="J8" s="3" t="s">
        <v>40</v>
      </c>
      <c r="K8" s="3">
        <v>0</v>
      </c>
      <c r="L8" s="3">
        <v>629.39</v>
      </c>
      <c r="M8" s="3">
        <v>0</v>
      </c>
      <c r="N8" s="3">
        <v>0</v>
      </c>
      <c r="O8" s="3">
        <v>0</v>
      </c>
      <c r="P8" s="3">
        <v>629.39</v>
      </c>
      <c r="Q8" s="3"/>
    </row>
    <row r="9" spans="2:17" x14ac:dyDescent="0.25">
      <c r="B9" s="3">
        <v>7</v>
      </c>
      <c r="C9" s="3" t="s">
        <v>17</v>
      </c>
      <c r="D9" s="3">
        <v>1212102</v>
      </c>
      <c r="E9" s="3" t="s">
        <v>41</v>
      </c>
      <c r="F9" s="3" t="s">
        <v>19</v>
      </c>
      <c r="G9" s="3" t="s">
        <v>35</v>
      </c>
      <c r="H9" s="3">
        <v>4</v>
      </c>
      <c r="I9" s="3" t="s">
        <v>42</v>
      </c>
      <c r="J9" s="3" t="s">
        <v>43</v>
      </c>
      <c r="K9" s="3">
        <v>0</v>
      </c>
      <c r="L9" s="3">
        <v>664.73</v>
      </c>
      <c r="M9" s="3">
        <v>0</v>
      </c>
      <c r="N9" s="3">
        <v>0</v>
      </c>
      <c r="O9" s="3">
        <v>0</v>
      </c>
      <c r="P9" s="3">
        <v>664.73</v>
      </c>
      <c r="Q9" s="3"/>
    </row>
    <row r="10" spans="2:17" x14ac:dyDescent="0.25">
      <c r="B10" s="3">
        <v>8</v>
      </c>
      <c r="C10" s="3" t="s">
        <v>44</v>
      </c>
      <c r="D10" s="3">
        <v>1212102</v>
      </c>
      <c r="E10" s="3" t="s">
        <v>45</v>
      </c>
      <c r="F10" s="3" t="s">
        <v>19</v>
      </c>
      <c r="G10" s="3" t="s">
        <v>35</v>
      </c>
      <c r="H10" s="3">
        <v>4</v>
      </c>
      <c r="I10" s="3" t="s">
        <v>46</v>
      </c>
      <c r="J10" s="3" t="s">
        <v>47</v>
      </c>
      <c r="K10" s="3">
        <v>0</v>
      </c>
      <c r="L10" s="3">
        <v>736.13</v>
      </c>
      <c r="M10" s="3">
        <v>0</v>
      </c>
      <c r="N10" s="3">
        <v>0</v>
      </c>
      <c r="O10" s="3">
        <v>0</v>
      </c>
      <c r="P10" s="3">
        <v>736.13</v>
      </c>
      <c r="Q10" s="3"/>
    </row>
    <row r="11" spans="2:17" x14ac:dyDescent="0.25">
      <c r="B11" s="3">
        <v>9</v>
      </c>
      <c r="C11" s="3" t="s">
        <v>48</v>
      </c>
      <c r="D11" s="3">
        <v>1212104</v>
      </c>
      <c r="E11" s="3" t="s">
        <v>49</v>
      </c>
      <c r="F11" s="3" t="s">
        <v>19</v>
      </c>
      <c r="G11" s="3" t="s">
        <v>24</v>
      </c>
      <c r="H11" s="3">
        <v>3</v>
      </c>
      <c r="I11" s="3" t="s">
        <v>50</v>
      </c>
      <c r="J11" s="3" t="s">
        <v>51</v>
      </c>
      <c r="K11" s="3">
        <v>0</v>
      </c>
      <c r="L11" s="3">
        <v>1002</v>
      </c>
      <c r="M11" s="3">
        <v>2382</v>
      </c>
      <c r="N11" s="3">
        <v>2395</v>
      </c>
      <c r="O11" s="3">
        <v>0</v>
      </c>
      <c r="P11" s="3">
        <v>989</v>
      </c>
      <c r="Q11" s="3"/>
    </row>
    <row r="12" spans="2:17" x14ac:dyDescent="0.25">
      <c r="B12" s="3">
        <v>10</v>
      </c>
      <c r="C12" s="3" t="s">
        <v>48</v>
      </c>
      <c r="D12" s="3">
        <v>1212102</v>
      </c>
      <c r="E12" s="3" t="s">
        <v>52</v>
      </c>
      <c r="F12" s="3" t="s">
        <v>19</v>
      </c>
      <c r="G12" s="3" t="s">
        <v>53</v>
      </c>
      <c r="H12" s="3">
        <v>2</v>
      </c>
      <c r="I12" s="3" t="s">
        <v>54</v>
      </c>
      <c r="J12" s="3" t="s">
        <v>55</v>
      </c>
      <c r="K12" s="3">
        <v>0</v>
      </c>
      <c r="L12" s="3">
        <v>7871</v>
      </c>
      <c r="M12" s="3">
        <v>-6779.18</v>
      </c>
      <c r="N12" s="3">
        <v>0</v>
      </c>
      <c r="O12" s="3">
        <v>0</v>
      </c>
      <c r="P12" s="3">
        <v>1091.82</v>
      </c>
      <c r="Q12" s="3"/>
    </row>
    <row r="13" spans="2:17" x14ac:dyDescent="0.25">
      <c r="B13" s="3">
        <v>11</v>
      </c>
      <c r="C13" s="3" t="s">
        <v>17</v>
      </c>
      <c r="D13" s="3">
        <v>1212102</v>
      </c>
      <c r="E13" s="3" t="s">
        <v>56</v>
      </c>
      <c r="F13" s="3" t="s">
        <v>19</v>
      </c>
      <c r="G13" s="3" t="s">
        <v>35</v>
      </c>
      <c r="H13" s="3">
        <v>4</v>
      </c>
      <c r="I13" s="3" t="s">
        <v>57</v>
      </c>
      <c r="J13" s="3" t="s">
        <v>58</v>
      </c>
      <c r="K13" s="3">
        <v>0</v>
      </c>
      <c r="L13" s="3">
        <v>1245.42</v>
      </c>
      <c r="M13" s="3">
        <v>0</v>
      </c>
      <c r="N13" s="3">
        <v>0</v>
      </c>
      <c r="O13" s="3">
        <v>0</v>
      </c>
      <c r="P13" s="3">
        <v>1245.42</v>
      </c>
      <c r="Q13" s="3"/>
    </row>
    <row r="14" spans="2:17" x14ac:dyDescent="0.25">
      <c r="B14" s="3">
        <v>12</v>
      </c>
      <c r="C14" s="3" t="s">
        <v>17</v>
      </c>
      <c r="D14" s="3">
        <v>1212102</v>
      </c>
      <c r="E14" s="3" t="s">
        <v>59</v>
      </c>
      <c r="F14" s="3" t="s">
        <v>19</v>
      </c>
      <c r="G14" s="3" t="s">
        <v>35</v>
      </c>
      <c r="H14" s="3">
        <v>9</v>
      </c>
      <c r="I14" s="3" t="s">
        <v>60</v>
      </c>
      <c r="J14" s="3" t="s">
        <v>61</v>
      </c>
      <c r="K14" s="3">
        <v>0</v>
      </c>
      <c r="L14" s="3">
        <v>1308.18</v>
      </c>
      <c r="M14" s="3">
        <v>0</v>
      </c>
      <c r="N14" s="3">
        <v>0</v>
      </c>
      <c r="O14" s="3">
        <v>0</v>
      </c>
      <c r="P14" s="3">
        <v>1308.18</v>
      </c>
      <c r="Q14" s="3"/>
    </row>
    <row r="15" spans="2:17" x14ac:dyDescent="0.25">
      <c r="B15" s="3">
        <v>13</v>
      </c>
      <c r="C15" s="3" t="s">
        <v>44</v>
      </c>
      <c r="D15" s="3">
        <v>1212123</v>
      </c>
      <c r="E15" s="3" t="s">
        <v>62</v>
      </c>
      <c r="F15" s="3" t="s">
        <v>19</v>
      </c>
      <c r="G15" s="3" t="s">
        <v>24</v>
      </c>
      <c r="H15" s="3">
        <v>22</v>
      </c>
      <c r="I15" s="3" t="s">
        <v>63</v>
      </c>
      <c r="J15" s="3" t="s">
        <v>64</v>
      </c>
      <c r="K15" s="3">
        <v>0</v>
      </c>
      <c r="L15" s="3">
        <v>1523</v>
      </c>
      <c r="M15" s="3">
        <v>1381</v>
      </c>
      <c r="N15" s="3">
        <v>1550</v>
      </c>
      <c r="O15" s="3">
        <v>0</v>
      </c>
      <c r="P15" s="3">
        <v>1354</v>
      </c>
      <c r="Q15" s="3"/>
    </row>
    <row r="16" spans="2:17" x14ac:dyDescent="0.25">
      <c r="B16" s="3">
        <v>14</v>
      </c>
      <c r="C16" s="3" t="s">
        <v>44</v>
      </c>
      <c r="D16" s="3">
        <v>1212119</v>
      </c>
      <c r="E16" s="3" t="s">
        <v>65</v>
      </c>
      <c r="F16" s="3" t="s">
        <v>19</v>
      </c>
      <c r="G16" s="3" t="s">
        <v>24</v>
      </c>
      <c r="H16" s="3">
        <v>12</v>
      </c>
      <c r="I16" s="3" t="s">
        <v>66</v>
      </c>
      <c r="J16" s="3" t="s">
        <v>67</v>
      </c>
      <c r="K16" s="3">
        <v>0</v>
      </c>
      <c r="L16" s="3">
        <v>2565</v>
      </c>
      <c r="M16" s="3">
        <v>1383</v>
      </c>
      <c r="N16" s="3">
        <v>2565</v>
      </c>
      <c r="O16" s="3">
        <v>0</v>
      </c>
      <c r="P16" s="3">
        <v>1383</v>
      </c>
      <c r="Q16" s="3"/>
    </row>
    <row r="17" spans="2:17" x14ac:dyDescent="0.25">
      <c r="B17" s="3">
        <v>15</v>
      </c>
      <c r="C17" s="3" t="s">
        <v>48</v>
      </c>
      <c r="D17" s="3">
        <v>1212102</v>
      </c>
      <c r="E17" s="3" t="s">
        <v>68</v>
      </c>
      <c r="F17" s="3" t="s">
        <v>19</v>
      </c>
      <c r="G17" s="3" t="s">
        <v>35</v>
      </c>
      <c r="H17" s="3">
        <v>4</v>
      </c>
      <c r="I17" s="3" t="s">
        <v>69</v>
      </c>
      <c r="J17" s="3" t="s">
        <v>70</v>
      </c>
      <c r="K17" s="3">
        <v>0</v>
      </c>
      <c r="L17" s="3">
        <v>1415.38</v>
      </c>
      <c r="M17" s="3">
        <v>0</v>
      </c>
      <c r="N17" s="3">
        <v>0</v>
      </c>
      <c r="O17" s="3">
        <v>0</v>
      </c>
      <c r="P17" s="3">
        <v>1415.38</v>
      </c>
      <c r="Q17" s="3"/>
    </row>
    <row r="18" spans="2:17" x14ac:dyDescent="0.25">
      <c r="B18" s="3">
        <v>16</v>
      </c>
      <c r="C18" s="3" t="s">
        <v>17</v>
      </c>
      <c r="D18" s="3">
        <v>1212102</v>
      </c>
      <c r="E18" s="3" t="s">
        <v>71</v>
      </c>
      <c r="F18" s="3" t="s">
        <v>19</v>
      </c>
      <c r="G18" s="3" t="s">
        <v>24</v>
      </c>
      <c r="H18" s="3">
        <v>4</v>
      </c>
      <c r="I18" s="3" t="s">
        <v>72</v>
      </c>
      <c r="J18" s="3" t="s">
        <v>73</v>
      </c>
      <c r="K18" s="3">
        <v>0</v>
      </c>
      <c r="L18" s="3">
        <v>7221</v>
      </c>
      <c r="M18" s="3">
        <v>1853</v>
      </c>
      <c r="N18" s="3">
        <v>7421</v>
      </c>
      <c r="O18" s="3">
        <v>0</v>
      </c>
      <c r="P18" s="3">
        <v>1653</v>
      </c>
      <c r="Q18" s="3"/>
    </row>
    <row r="19" spans="2:17" x14ac:dyDescent="0.25">
      <c r="B19" s="3">
        <v>17</v>
      </c>
      <c r="C19" s="3" t="s">
        <v>48</v>
      </c>
      <c r="D19" s="3">
        <v>1212102</v>
      </c>
      <c r="E19" s="3" t="s">
        <v>74</v>
      </c>
      <c r="F19" s="3" t="s">
        <v>19</v>
      </c>
      <c r="G19" s="3" t="s">
        <v>35</v>
      </c>
      <c r="H19" s="3">
        <v>3</v>
      </c>
      <c r="I19" s="3" t="s">
        <v>75</v>
      </c>
      <c r="J19" s="3" t="s">
        <v>76</v>
      </c>
      <c r="K19" s="3">
        <v>0</v>
      </c>
      <c r="L19" s="3">
        <v>1668</v>
      </c>
      <c r="M19" s="3">
        <v>0</v>
      </c>
      <c r="N19" s="3">
        <v>0</v>
      </c>
      <c r="O19" s="3">
        <v>0</v>
      </c>
      <c r="P19" s="3">
        <v>1668</v>
      </c>
      <c r="Q19" s="3"/>
    </row>
    <row r="20" spans="2:17" x14ac:dyDescent="0.25">
      <c r="B20" s="3">
        <v>18</v>
      </c>
      <c r="C20" s="3" t="s">
        <v>17</v>
      </c>
      <c r="D20" s="3">
        <v>1212114</v>
      </c>
      <c r="E20" s="3" t="s">
        <v>77</v>
      </c>
      <c r="F20" s="3" t="s">
        <v>19</v>
      </c>
      <c r="G20" s="3" t="s">
        <v>24</v>
      </c>
      <c r="H20" s="3">
        <v>9</v>
      </c>
      <c r="I20" s="3" t="s">
        <v>78</v>
      </c>
      <c r="J20" s="3" t="s">
        <v>79</v>
      </c>
      <c r="K20" s="3">
        <v>0</v>
      </c>
      <c r="L20" s="3">
        <v>0</v>
      </c>
      <c r="M20" s="3">
        <v>1721</v>
      </c>
      <c r="N20" s="3">
        <v>0</v>
      </c>
      <c r="O20" s="3">
        <v>0</v>
      </c>
      <c r="P20" s="3">
        <v>1721</v>
      </c>
      <c r="Q20" s="3"/>
    </row>
    <row r="21" spans="2:17" x14ac:dyDescent="0.25">
      <c r="B21" s="3">
        <v>19</v>
      </c>
      <c r="C21" s="3" t="s">
        <v>17</v>
      </c>
      <c r="D21" s="3">
        <v>1212102</v>
      </c>
      <c r="E21" s="3" t="s">
        <v>80</v>
      </c>
      <c r="F21" s="3" t="s">
        <v>19</v>
      </c>
      <c r="G21" s="3" t="s">
        <v>35</v>
      </c>
      <c r="H21" s="3">
        <v>4</v>
      </c>
      <c r="I21" s="3" t="s">
        <v>81</v>
      </c>
      <c r="J21" s="3" t="s">
        <v>82</v>
      </c>
      <c r="K21" s="3">
        <v>0</v>
      </c>
      <c r="L21" s="3">
        <v>1785.18</v>
      </c>
      <c r="M21" s="3">
        <v>0</v>
      </c>
      <c r="N21" s="3">
        <v>0</v>
      </c>
      <c r="O21" s="3">
        <v>0</v>
      </c>
      <c r="P21" s="3">
        <v>1785.18</v>
      </c>
      <c r="Q21" s="3"/>
    </row>
    <row r="22" spans="2:17" x14ac:dyDescent="0.25">
      <c r="B22" s="3">
        <v>20</v>
      </c>
      <c r="C22" s="3" t="s">
        <v>17</v>
      </c>
      <c r="D22" s="3">
        <v>1212102</v>
      </c>
      <c r="E22" s="3" t="s">
        <v>83</v>
      </c>
      <c r="F22" s="3" t="s">
        <v>19</v>
      </c>
      <c r="G22" s="3" t="s">
        <v>35</v>
      </c>
      <c r="H22" s="3">
        <v>4</v>
      </c>
      <c r="I22" s="3" t="s">
        <v>84</v>
      </c>
      <c r="J22" s="3" t="s">
        <v>85</v>
      </c>
      <c r="K22" s="3">
        <v>0</v>
      </c>
      <c r="L22" s="3">
        <v>1902.27</v>
      </c>
      <c r="M22" s="3">
        <v>0</v>
      </c>
      <c r="N22" s="3">
        <v>0</v>
      </c>
      <c r="O22" s="3">
        <v>0</v>
      </c>
      <c r="P22" s="3">
        <v>1902.27</v>
      </c>
      <c r="Q22" s="3"/>
    </row>
    <row r="23" spans="2:17" x14ac:dyDescent="0.25">
      <c r="B23" s="3">
        <v>21</v>
      </c>
      <c r="C23" s="3" t="s">
        <v>27</v>
      </c>
      <c r="D23" s="3">
        <v>1212106</v>
      </c>
      <c r="E23" s="3" t="s">
        <v>86</v>
      </c>
      <c r="F23" s="3" t="s">
        <v>19</v>
      </c>
      <c r="G23" s="3" t="s">
        <v>53</v>
      </c>
      <c r="H23" s="3">
        <v>4</v>
      </c>
      <c r="I23" s="3" t="s">
        <v>87</v>
      </c>
      <c r="J23" s="3" t="s">
        <v>88</v>
      </c>
      <c r="K23" s="3">
        <v>0</v>
      </c>
      <c r="L23" s="3">
        <v>15283</v>
      </c>
      <c r="M23" s="3">
        <v>-6337.31</v>
      </c>
      <c r="N23" s="3">
        <v>0</v>
      </c>
      <c r="O23" s="3">
        <v>6993</v>
      </c>
      <c r="P23" s="3">
        <v>1952.69</v>
      </c>
      <c r="Q23" s="3"/>
    </row>
    <row r="24" spans="2:17" x14ac:dyDescent="0.25">
      <c r="B24" s="3">
        <v>22</v>
      </c>
      <c r="C24" s="3" t="s">
        <v>17</v>
      </c>
      <c r="D24" s="3">
        <v>1212102</v>
      </c>
      <c r="E24" s="3" t="s">
        <v>89</v>
      </c>
      <c r="F24" s="3" t="s">
        <v>19</v>
      </c>
      <c r="G24" s="3" t="s">
        <v>35</v>
      </c>
      <c r="H24" s="3">
        <v>8</v>
      </c>
      <c r="I24" s="3" t="s">
        <v>90</v>
      </c>
      <c r="J24" s="3" t="s">
        <v>91</v>
      </c>
      <c r="K24" s="3">
        <v>0</v>
      </c>
      <c r="L24" s="3">
        <v>1981.51</v>
      </c>
      <c r="M24" s="3">
        <v>0</v>
      </c>
      <c r="N24" s="3">
        <v>0</v>
      </c>
      <c r="O24" s="3">
        <v>0</v>
      </c>
      <c r="P24" s="3">
        <v>1981.51</v>
      </c>
      <c r="Q24" s="3"/>
    </row>
    <row r="25" spans="2:17" x14ac:dyDescent="0.25">
      <c r="B25" s="3">
        <v>23</v>
      </c>
      <c r="C25" s="3" t="s">
        <v>48</v>
      </c>
      <c r="D25" s="3">
        <v>1212109</v>
      </c>
      <c r="E25" s="3" t="s">
        <v>92</v>
      </c>
      <c r="F25" s="3" t="s">
        <v>19</v>
      </c>
      <c r="G25" s="3" t="s">
        <v>24</v>
      </c>
      <c r="H25" s="3">
        <v>10</v>
      </c>
      <c r="I25" s="3" t="s">
        <v>93</v>
      </c>
      <c r="J25" s="3" t="s">
        <v>94</v>
      </c>
      <c r="K25" s="3">
        <v>0</v>
      </c>
      <c r="L25" s="3">
        <v>0</v>
      </c>
      <c r="M25" s="3">
        <v>2203</v>
      </c>
      <c r="N25" s="3">
        <v>0</v>
      </c>
      <c r="O25" s="3">
        <v>0</v>
      </c>
      <c r="P25" s="3">
        <v>2203</v>
      </c>
      <c r="Q25" s="3"/>
    </row>
    <row r="26" spans="2:17" x14ac:dyDescent="0.25">
      <c r="B26" s="3">
        <v>24</v>
      </c>
      <c r="C26" s="3" t="s">
        <v>17</v>
      </c>
      <c r="D26" s="3">
        <v>1212102</v>
      </c>
      <c r="E26" s="3" t="s">
        <v>95</v>
      </c>
      <c r="F26" s="3" t="s">
        <v>19</v>
      </c>
      <c r="G26" s="3" t="s">
        <v>20</v>
      </c>
      <c r="H26" s="3">
        <v>15</v>
      </c>
      <c r="I26" s="3" t="s">
        <v>96</v>
      </c>
      <c r="J26" s="3" t="s">
        <v>97</v>
      </c>
      <c r="K26" s="3">
        <v>0</v>
      </c>
      <c r="L26" s="3">
        <v>2340</v>
      </c>
      <c r="M26" s="3">
        <v>0</v>
      </c>
      <c r="N26" s="3">
        <v>0</v>
      </c>
      <c r="O26" s="3">
        <v>0</v>
      </c>
      <c r="P26" s="3">
        <v>2340</v>
      </c>
      <c r="Q26" s="3"/>
    </row>
    <row r="27" spans="2:17" x14ac:dyDescent="0.25">
      <c r="B27" s="3">
        <v>25</v>
      </c>
      <c r="C27" s="3" t="s">
        <v>17</v>
      </c>
      <c r="D27" s="3">
        <v>1212102</v>
      </c>
      <c r="E27" s="3" t="s">
        <v>98</v>
      </c>
      <c r="F27" s="3" t="s">
        <v>19</v>
      </c>
      <c r="G27" s="3" t="s">
        <v>20</v>
      </c>
      <c r="H27" s="3">
        <v>15</v>
      </c>
      <c r="I27" s="3" t="s">
        <v>99</v>
      </c>
      <c r="J27" s="3" t="s">
        <v>100</v>
      </c>
      <c r="K27" s="3">
        <v>0</v>
      </c>
      <c r="L27" s="3">
        <v>2427.89</v>
      </c>
      <c r="M27" s="3">
        <v>0</v>
      </c>
      <c r="N27" s="3">
        <v>0</v>
      </c>
      <c r="O27" s="3">
        <v>0</v>
      </c>
      <c r="P27" s="3">
        <v>2427.89</v>
      </c>
      <c r="Q27" s="3"/>
    </row>
    <row r="28" spans="2:17" x14ac:dyDescent="0.25">
      <c r="B28" s="3">
        <v>26</v>
      </c>
      <c r="C28" s="3" t="s">
        <v>48</v>
      </c>
      <c r="D28" s="3">
        <v>1212113</v>
      </c>
      <c r="E28" s="3" t="s">
        <v>101</v>
      </c>
      <c r="F28" s="3" t="s">
        <v>19</v>
      </c>
      <c r="G28" s="3" t="s">
        <v>24</v>
      </c>
      <c r="H28" s="3">
        <v>3</v>
      </c>
      <c r="I28" s="3" t="s">
        <v>102</v>
      </c>
      <c r="J28" s="3" t="s">
        <v>103</v>
      </c>
      <c r="K28" s="3">
        <v>0</v>
      </c>
      <c r="L28" s="3">
        <v>207</v>
      </c>
      <c r="M28" s="3">
        <v>2479</v>
      </c>
      <c r="N28" s="3">
        <v>0</v>
      </c>
      <c r="O28" s="3">
        <v>0</v>
      </c>
      <c r="P28" s="3">
        <v>2686</v>
      </c>
      <c r="Q28" s="3"/>
    </row>
    <row r="29" spans="2:17" x14ac:dyDescent="0.25">
      <c r="B29" s="3">
        <v>27</v>
      </c>
      <c r="C29" s="3" t="s">
        <v>17</v>
      </c>
      <c r="D29" s="3">
        <v>1212102</v>
      </c>
      <c r="E29" s="3" t="s">
        <v>104</v>
      </c>
      <c r="F29" s="3" t="s">
        <v>19</v>
      </c>
      <c r="G29" s="3" t="s">
        <v>20</v>
      </c>
      <c r="H29" s="3">
        <v>2</v>
      </c>
      <c r="I29" s="3" t="s">
        <v>105</v>
      </c>
      <c r="J29" s="3" t="s">
        <v>106</v>
      </c>
      <c r="K29" s="3">
        <v>0</v>
      </c>
      <c r="L29" s="3">
        <v>2723</v>
      </c>
      <c r="M29" s="3">
        <v>0</v>
      </c>
      <c r="N29" s="3">
        <v>0</v>
      </c>
      <c r="O29" s="3">
        <v>0</v>
      </c>
      <c r="P29" s="3">
        <v>2723</v>
      </c>
      <c r="Q29" s="3"/>
    </row>
    <row r="30" spans="2:17" x14ac:dyDescent="0.25">
      <c r="B30" s="3">
        <v>28</v>
      </c>
      <c r="C30" s="3" t="s">
        <v>17</v>
      </c>
      <c r="D30" s="3">
        <v>1212102</v>
      </c>
      <c r="E30" s="3" t="s">
        <v>107</v>
      </c>
      <c r="F30" s="3" t="s">
        <v>19</v>
      </c>
      <c r="G30" s="3" t="s">
        <v>24</v>
      </c>
      <c r="H30" s="3">
        <v>8</v>
      </c>
      <c r="I30" s="3" t="s">
        <v>108</v>
      </c>
      <c r="J30" s="3" t="s">
        <v>109</v>
      </c>
      <c r="K30" s="3">
        <v>0</v>
      </c>
      <c r="L30" s="3">
        <v>3187</v>
      </c>
      <c r="M30" s="3">
        <v>1209</v>
      </c>
      <c r="N30" s="3">
        <v>1193</v>
      </c>
      <c r="O30" s="3">
        <v>0</v>
      </c>
      <c r="P30" s="3">
        <v>3203</v>
      </c>
      <c r="Q30" s="3"/>
    </row>
    <row r="31" spans="2:17" x14ac:dyDescent="0.25">
      <c r="B31" s="3">
        <v>29</v>
      </c>
      <c r="C31" s="3" t="s">
        <v>110</v>
      </c>
      <c r="D31" s="3">
        <v>1212102</v>
      </c>
      <c r="E31" s="3" t="s">
        <v>111</v>
      </c>
      <c r="F31" s="3" t="s">
        <v>19</v>
      </c>
      <c r="G31" s="3" t="s">
        <v>24</v>
      </c>
      <c r="H31" s="3">
        <v>1</v>
      </c>
      <c r="I31" s="3" t="s">
        <v>112</v>
      </c>
      <c r="J31" s="3" t="s">
        <v>113</v>
      </c>
      <c r="K31" s="3">
        <v>0</v>
      </c>
      <c r="L31" s="3">
        <v>2420</v>
      </c>
      <c r="M31" s="3">
        <v>1398</v>
      </c>
      <c r="N31" s="3">
        <v>0</v>
      </c>
      <c r="O31" s="3">
        <v>0</v>
      </c>
      <c r="P31" s="3">
        <v>3818</v>
      </c>
      <c r="Q31" s="3"/>
    </row>
    <row r="32" spans="2:17" x14ac:dyDescent="0.25">
      <c r="B32" s="3">
        <v>30</v>
      </c>
      <c r="C32" s="3" t="s">
        <v>44</v>
      </c>
      <c r="D32" s="3">
        <v>1212102</v>
      </c>
      <c r="E32" s="3" t="s">
        <v>114</v>
      </c>
      <c r="F32" s="3" t="s">
        <v>19</v>
      </c>
      <c r="G32" s="3" t="s">
        <v>35</v>
      </c>
      <c r="H32" s="3">
        <v>4</v>
      </c>
      <c r="I32" s="3" t="s">
        <v>115</v>
      </c>
      <c r="J32" s="3" t="s">
        <v>116</v>
      </c>
      <c r="K32" s="3">
        <v>0</v>
      </c>
      <c r="L32" s="3">
        <v>4192.92</v>
      </c>
      <c r="M32" s="3">
        <v>0</v>
      </c>
      <c r="N32" s="3">
        <v>0</v>
      </c>
      <c r="O32" s="3">
        <v>0</v>
      </c>
      <c r="P32" s="3">
        <v>4192.92</v>
      </c>
      <c r="Q32" s="3"/>
    </row>
    <row r="33" spans="2:17" x14ac:dyDescent="0.25">
      <c r="B33" s="3">
        <v>31</v>
      </c>
      <c r="C33" s="3" t="s">
        <v>17</v>
      </c>
      <c r="D33" s="3">
        <v>1212126</v>
      </c>
      <c r="E33" s="3" t="s">
        <v>117</v>
      </c>
      <c r="F33" s="3" t="s">
        <v>19</v>
      </c>
      <c r="G33" s="3" t="s">
        <v>24</v>
      </c>
      <c r="H33" s="3">
        <v>8</v>
      </c>
      <c r="I33" s="3" t="s">
        <v>118</v>
      </c>
      <c r="J33" s="3" t="s">
        <v>119</v>
      </c>
      <c r="K33" s="3">
        <v>0</v>
      </c>
      <c r="L33" s="3">
        <v>0</v>
      </c>
      <c r="M33" s="3">
        <v>4400</v>
      </c>
      <c r="N33" s="3">
        <v>0</v>
      </c>
      <c r="O33" s="3">
        <v>0</v>
      </c>
      <c r="P33" s="3">
        <v>4400</v>
      </c>
      <c r="Q33" s="3"/>
    </row>
    <row r="34" spans="2:17" x14ac:dyDescent="0.25">
      <c r="B34" s="3">
        <v>32</v>
      </c>
      <c r="C34" s="3" t="s">
        <v>17</v>
      </c>
      <c r="D34" s="3">
        <v>1212126</v>
      </c>
      <c r="E34" s="3" t="s">
        <v>120</v>
      </c>
      <c r="F34" s="3" t="s">
        <v>19</v>
      </c>
      <c r="G34" s="3" t="s">
        <v>24</v>
      </c>
      <c r="H34" s="3">
        <v>3</v>
      </c>
      <c r="I34" s="3" t="s">
        <v>121</v>
      </c>
      <c r="J34" s="3" t="s">
        <v>122</v>
      </c>
      <c r="K34" s="3">
        <v>0</v>
      </c>
      <c r="L34" s="3">
        <v>3184</v>
      </c>
      <c r="M34" s="3">
        <v>1399</v>
      </c>
      <c r="N34" s="3">
        <v>0</v>
      </c>
      <c r="O34" s="3">
        <v>0</v>
      </c>
      <c r="P34" s="3">
        <v>4583</v>
      </c>
      <c r="Q34" s="3"/>
    </row>
    <row r="35" spans="2:17" x14ac:dyDescent="0.25">
      <c r="B35" s="3">
        <v>33</v>
      </c>
      <c r="C35" s="3" t="s">
        <v>17</v>
      </c>
      <c r="D35" s="3">
        <v>1212126</v>
      </c>
      <c r="E35" s="3" t="s">
        <v>123</v>
      </c>
      <c r="F35" s="3" t="s">
        <v>19</v>
      </c>
      <c r="G35" s="3" t="s">
        <v>24</v>
      </c>
      <c r="H35" s="3">
        <v>18</v>
      </c>
      <c r="I35" s="3" t="s">
        <v>124</v>
      </c>
      <c r="J35" s="3" t="s">
        <v>125</v>
      </c>
      <c r="K35" s="3">
        <v>0</v>
      </c>
      <c r="L35" s="3">
        <v>3233</v>
      </c>
      <c r="M35" s="3">
        <v>1397</v>
      </c>
      <c r="N35" s="3">
        <v>0</v>
      </c>
      <c r="O35" s="3">
        <v>0</v>
      </c>
      <c r="P35" s="3">
        <v>4630</v>
      </c>
      <c r="Q35" s="3"/>
    </row>
    <row r="36" spans="2:17" x14ac:dyDescent="0.25">
      <c r="B36" s="3">
        <v>34</v>
      </c>
      <c r="C36" s="3" t="s">
        <v>27</v>
      </c>
      <c r="D36" s="3">
        <v>1212102</v>
      </c>
      <c r="E36" s="3" t="s">
        <v>126</v>
      </c>
      <c r="F36" s="3" t="s">
        <v>19</v>
      </c>
      <c r="G36" s="3" t="s">
        <v>53</v>
      </c>
      <c r="H36" s="3">
        <v>5</v>
      </c>
      <c r="I36" s="3" t="s">
        <v>127</v>
      </c>
      <c r="J36" s="3" t="s">
        <v>128</v>
      </c>
      <c r="K36" s="3">
        <v>0</v>
      </c>
      <c r="L36" s="3">
        <v>10195</v>
      </c>
      <c r="M36" s="3">
        <v>5570</v>
      </c>
      <c r="N36" s="3">
        <v>0</v>
      </c>
      <c r="O36" s="3">
        <v>10092</v>
      </c>
      <c r="P36" s="3">
        <v>5673</v>
      </c>
      <c r="Q36" s="3"/>
    </row>
    <row r="37" spans="2:17" x14ac:dyDescent="0.25">
      <c r="B37" s="3">
        <v>35</v>
      </c>
      <c r="C37" s="3" t="s">
        <v>17</v>
      </c>
      <c r="D37" s="3">
        <v>1212102</v>
      </c>
      <c r="E37" s="3" t="s">
        <v>129</v>
      </c>
      <c r="F37" s="3" t="s">
        <v>19</v>
      </c>
      <c r="G37" s="3" t="s">
        <v>35</v>
      </c>
      <c r="H37" s="3">
        <v>4</v>
      </c>
      <c r="I37" s="3" t="s">
        <v>130</v>
      </c>
      <c r="J37" s="3" t="s">
        <v>131</v>
      </c>
      <c r="K37" s="3">
        <v>0</v>
      </c>
      <c r="L37" s="3">
        <v>5913.56</v>
      </c>
      <c r="M37" s="3">
        <v>0</v>
      </c>
      <c r="N37" s="3">
        <v>0</v>
      </c>
      <c r="O37" s="3">
        <v>0</v>
      </c>
      <c r="P37" s="3">
        <v>5913.56</v>
      </c>
      <c r="Q37" s="3"/>
    </row>
    <row r="38" spans="2:17" x14ac:dyDescent="0.25">
      <c r="B38" s="3">
        <v>36</v>
      </c>
      <c r="C38" s="3" t="s">
        <v>27</v>
      </c>
      <c r="D38" s="3">
        <v>1212102</v>
      </c>
      <c r="E38" s="3" t="s">
        <v>132</v>
      </c>
      <c r="F38" s="3" t="s">
        <v>19</v>
      </c>
      <c r="G38" s="3" t="s">
        <v>35</v>
      </c>
      <c r="H38" s="3">
        <v>5</v>
      </c>
      <c r="I38" s="3" t="s">
        <v>133</v>
      </c>
      <c r="J38" s="3" t="s">
        <v>134</v>
      </c>
      <c r="K38" s="3">
        <v>0</v>
      </c>
      <c r="L38" s="3">
        <v>6258</v>
      </c>
      <c r="M38" s="3">
        <v>0</v>
      </c>
      <c r="N38" s="3">
        <v>0</v>
      </c>
      <c r="O38" s="3">
        <v>0</v>
      </c>
      <c r="P38" s="3">
        <v>6258</v>
      </c>
      <c r="Q38" s="3"/>
    </row>
    <row r="39" spans="2:17" x14ac:dyDescent="0.25">
      <c r="B39" s="3">
        <v>37</v>
      </c>
      <c r="C39" s="3" t="s">
        <v>27</v>
      </c>
      <c r="D39" s="3">
        <v>1212102</v>
      </c>
      <c r="E39" s="3" t="s">
        <v>135</v>
      </c>
      <c r="F39" s="3" t="s">
        <v>19</v>
      </c>
      <c r="G39" s="3" t="s">
        <v>20</v>
      </c>
      <c r="H39" s="3">
        <v>5</v>
      </c>
      <c r="I39" s="3" t="s">
        <v>136</v>
      </c>
      <c r="J39" s="3" t="s">
        <v>137</v>
      </c>
      <c r="K39" s="3">
        <v>0</v>
      </c>
      <c r="L39" s="3">
        <v>6358</v>
      </c>
      <c r="M39" s="3">
        <v>0</v>
      </c>
      <c r="N39" s="3">
        <v>0</v>
      </c>
      <c r="O39" s="3">
        <v>0</v>
      </c>
      <c r="P39" s="3">
        <v>6358</v>
      </c>
      <c r="Q39" s="3"/>
    </row>
    <row r="40" spans="2:17" x14ac:dyDescent="0.25">
      <c r="B40" s="3">
        <v>38</v>
      </c>
      <c r="C40" s="3" t="s">
        <v>17</v>
      </c>
      <c r="D40" s="3">
        <v>1212102</v>
      </c>
      <c r="E40" s="3" t="s">
        <v>138</v>
      </c>
      <c r="F40" s="3" t="s">
        <v>19</v>
      </c>
      <c r="G40" s="3" t="s">
        <v>35</v>
      </c>
      <c r="H40" s="3">
        <v>2</v>
      </c>
      <c r="I40" s="3" t="s">
        <v>139</v>
      </c>
      <c r="J40" s="3" t="s">
        <v>140</v>
      </c>
      <c r="K40" s="3">
        <v>0</v>
      </c>
      <c r="L40" s="3">
        <v>7295</v>
      </c>
      <c r="M40" s="3">
        <v>0</v>
      </c>
      <c r="N40" s="3">
        <v>0</v>
      </c>
      <c r="O40" s="3">
        <v>0</v>
      </c>
      <c r="P40" s="3">
        <v>7295</v>
      </c>
      <c r="Q40" s="3"/>
    </row>
    <row r="41" spans="2:17" x14ac:dyDescent="0.25">
      <c r="B41" s="3">
        <v>39</v>
      </c>
      <c r="C41" s="3" t="s">
        <v>110</v>
      </c>
      <c r="D41" s="3">
        <v>1212102</v>
      </c>
      <c r="E41" s="3" t="s">
        <v>141</v>
      </c>
      <c r="F41" s="3" t="s">
        <v>19</v>
      </c>
      <c r="G41" s="3" t="s">
        <v>24</v>
      </c>
      <c r="H41" s="3">
        <v>1</v>
      </c>
      <c r="I41" s="3" t="s">
        <v>142</v>
      </c>
      <c r="J41" s="3" t="s">
        <v>143</v>
      </c>
      <c r="K41" s="3">
        <v>0</v>
      </c>
      <c r="L41" s="3">
        <v>7633</v>
      </c>
      <c r="M41" s="3">
        <v>1174</v>
      </c>
      <c r="N41" s="3">
        <v>0</v>
      </c>
      <c r="O41" s="3">
        <v>0</v>
      </c>
      <c r="P41" s="3">
        <v>8807</v>
      </c>
      <c r="Q41" s="3"/>
    </row>
    <row r="42" spans="2:17" x14ac:dyDescent="0.25">
      <c r="B42" s="3">
        <v>40</v>
      </c>
      <c r="C42" s="3" t="s">
        <v>27</v>
      </c>
      <c r="D42" s="3">
        <v>1212102</v>
      </c>
      <c r="E42" s="3" t="s">
        <v>144</v>
      </c>
      <c r="F42" s="3" t="s">
        <v>19</v>
      </c>
      <c r="G42" s="3" t="s">
        <v>24</v>
      </c>
      <c r="H42" s="3">
        <v>5</v>
      </c>
      <c r="I42" s="3" t="s">
        <v>145</v>
      </c>
      <c r="J42" s="3" t="s">
        <v>146</v>
      </c>
      <c r="K42" s="3">
        <v>0</v>
      </c>
      <c r="L42" s="3">
        <v>9515</v>
      </c>
      <c r="M42" s="3">
        <v>15739</v>
      </c>
      <c r="N42" s="3">
        <v>15711</v>
      </c>
      <c r="O42" s="3">
        <v>0</v>
      </c>
      <c r="P42" s="3">
        <v>9543</v>
      </c>
      <c r="Q42" s="3"/>
    </row>
    <row r="43" spans="2:17" x14ac:dyDescent="0.25">
      <c r="B43" s="3">
        <v>41</v>
      </c>
      <c r="C43" s="3" t="s">
        <v>17</v>
      </c>
      <c r="D43" s="3">
        <v>1212102</v>
      </c>
      <c r="E43" s="3" t="s">
        <v>147</v>
      </c>
      <c r="F43" s="3" t="s">
        <v>19</v>
      </c>
      <c r="G43" s="3" t="s">
        <v>35</v>
      </c>
      <c r="H43" s="3">
        <v>4</v>
      </c>
      <c r="I43" s="3" t="s">
        <v>148</v>
      </c>
      <c r="J43" s="3" t="s">
        <v>149</v>
      </c>
      <c r="K43" s="3">
        <v>0</v>
      </c>
      <c r="L43" s="3">
        <v>10423.469999999999</v>
      </c>
      <c r="M43" s="3">
        <v>0</v>
      </c>
      <c r="N43" s="3">
        <v>0</v>
      </c>
      <c r="O43" s="3">
        <v>0</v>
      </c>
      <c r="P43" s="3">
        <v>10423.469999999999</v>
      </c>
      <c r="Q43" s="3"/>
    </row>
    <row r="44" spans="2:17" x14ac:dyDescent="0.25">
      <c r="B44" s="3">
        <v>42</v>
      </c>
      <c r="C44" s="3" t="s">
        <v>17</v>
      </c>
      <c r="D44" s="3">
        <v>1212102</v>
      </c>
      <c r="E44" s="3" t="s">
        <v>150</v>
      </c>
      <c r="F44" s="3" t="s">
        <v>19</v>
      </c>
      <c r="G44" s="3" t="s">
        <v>24</v>
      </c>
      <c r="H44" s="3">
        <v>22</v>
      </c>
      <c r="I44" s="3" t="s">
        <v>151</v>
      </c>
      <c r="J44" s="3" t="s">
        <v>152</v>
      </c>
      <c r="K44" s="3">
        <v>0</v>
      </c>
      <c r="L44" s="3">
        <v>-3719</v>
      </c>
      <c r="M44" s="3">
        <v>14882</v>
      </c>
      <c r="N44" s="3">
        <v>0</v>
      </c>
      <c r="O44" s="3">
        <v>0</v>
      </c>
      <c r="P44" s="3">
        <v>11163</v>
      </c>
      <c r="Q44" s="3"/>
    </row>
    <row r="45" spans="2:17" x14ac:dyDescent="0.25">
      <c r="B45" s="3">
        <v>43</v>
      </c>
      <c r="C45" s="3" t="s">
        <v>17</v>
      </c>
      <c r="D45" s="3">
        <v>1212102</v>
      </c>
      <c r="E45" s="3" t="s">
        <v>153</v>
      </c>
      <c r="F45" s="3" t="s">
        <v>19</v>
      </c>
      <c r="G45" s="3" t="s">
        <v>53</v>
      </c>
      <c r="H45" s="3">
        <v>4</v>
      </c>
      <c r="I45" s="3" t="s">
        <v>154</v>
      </c>
      <c r="J45" s="3" t="s">
        <v>155</v>
      </c>
      <c r="K45" s="3">
        <v>0</v>
      </c>
      <c r="L45" s="3">
        <v>13120</v>
      </c>
      <c r="M45" s="3">
        <v>0</v>
      </c>
      <c r="N45" s="3">
        <v>0</v>
      </c>
      <c r="O45" s="3">
        <v>0</v>
      </c>
      <c r="P45" s="3">
        <v>13120</v>
      </c>
      <c r="Q45" s="3"/>
    </row>
    <row r="46" spans="2:17" x14ac:dyDescent="0.25">
      <c r="B46" s="3">
        <v>44</v>
      </c>
      <c r="C46" s="3" t="s">
        <v>48</v>
      </c>
      <c r="D46" s="3">
        <v>1212102</v>
      </c>
      <c r="E46" s="3" t="s">
        <v>156</v>
      </c>
      <c r="F46" s="3" t="s">
        <v>19</v>
      </c>
      <c r="G46" s="3" t="s">
        <v>35</v>
      </c>
      <c r="H46" s="3">
        <v>4</v>
      </c>
      <c r="I46" s="3" t="s">
        <v>157</v>
      </c>
      <c r="J46" s="3" t="s">
        <v>158</v>
      </c>
      <c r="K46" s="3">
        <v>0</v>
      </c>
      <c r="L46" s="3">
        <v>15172.72</v>
      </c>
      <c r="M46" s="3">
        <v>0</v>
      </c>
      <c r="N46" s="3">
        <v>0</v>
      </c>
      <c r="O46" s="3">
        <v>0</v>
      </c>
      <c r="P46" s="3">
        <v>15172.72</v>
      </c>
      <c r="Q46" s="3"/>
    </row>
    <row r="47" spans="2:17" x14ac:dyDescent="0.25">
      <c r="B47" s="3">
        <v>45</v>
      </c>
      <c r="C47" s="3" t="s">
        <v>17</v>
      </c>
      <c r="D47" s="3">
        <v>1212102</v>
      </c>
      <c r="E47" s="3" t="s">
        <v>159</v>
      </c>
      <c r="F47" s="3" t="s">
        <v>19</v>
      </c>
      <c r="G47" s="3" t="s">
        <v>35</v>
      </c>
      <c r="H47" s="3">
        <v>4</v>
      </c>
      <c r="I47" s="3" t="s">
        <v>160</v>
      </c>
      <c r="J47" s="3" t="s">
        <v>161</v>
      </c>
      <c r="K47" s="3">
        <v>0</v>
      </c>
      <c r="L47" s="3">
        <v>18183.439999999999</v>
      </c>
      <c r="M47" s="3">
        <v>0</v>
      </c>
      <c r="N47" s="3">
        <v>0</v>
      </c>
      <c r="O47" s="3">
        <v>0</v>
      </c>
      <c r="P47" s="3">
        <v>18183.439999999999</v>
      </c>
      <c r="Q47" s="3"/>
    </row>
    <row r="48" spans="2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>
        <f>SUM(L3:L47)</f>
        <v>180298.78</v>
      </c>
      <c r="M48" s="3">
        <f>SUM(M3:M47)</f>
        <v>65497.509999999995</v>
      </c>
      <c r="N48" s="3">
        <f>SUM(N3:N47)</f>
        <v>48875</v>
      </c>
      <c r="O48" s="3">
        <f>SUM(O3:O47)</f>
        <v>17085</v>
      </c>
      <c r="P48" s="3">
        <f>SUM(P3:P47)</f>
        <v>179836.29</v>
      </c>
      <c r="Q48" s="3"/>
    </row>
  </sheetData>
  <mergeCells count="1">
    <mergeCell ref="B1:Q1"/>
  </mergeCells>
  <printOptions horizontalCentered="1"/>
  <pageMargins left="0" right="0" top="0.25" bottom="0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Sheet4</vt:lpstr>
      <vt:lpstr>Sheet7</vt:lpstr>
      <vt:lpstr>Sheet4!Print_Area</vt:lpstr>
      <vt:lpstr>Sheet7!Print_Area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 HARADANAHALLI</dc:creator>
  <cp:lastModifiedBy>KEB HARADANAHALLI</cp:lastModifiedBy>
  <dcterms:created xsi:type="dcterms:W3CDTF">2022-07-05T06:23:33Z</dcterms:created>
  <dcterms:modified xsi:type="dcterms:W3CDTF">2022-10-21T06:56:04Z</dcterms:modified>
</cp:coreProperties>
</file>