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245"/>
  </bookViews>
  <sheets>
    <sheet name="APR--2021" sheetId="4" r:id="rId1"/>
  </sheets>
  <calcPr calcId="125725"/>
</workbook>
</file>

<file path=xl/calcChain.xml><?xml version="1.0" encoding="utf-8"?>
<calcChain xmlns="http://schemas.openxmlformats.org/spreadsheetml/2006/main">
  <c r="AE19" i="4"/>
  <c r="AA18"/>
  <c r="AD18" s="1"/>
  <c r="U18"/>
</calcChain>
</file>

<file path=xl/sharedStrings.xml><?xml version="1.0" encoding="utf-8"?>
<sst xmlns="http://schemas.openxmlformats.org/spreadsheetml/2006/main" count="126" uniqueCount="93">
  <si>
    <t xml:space="preserve"> CHAMUNDESHWARE ELECTRICTY SUPPLY CORPORATION LIMITED</t>
  </si>
  <si>
    <t xml:space="preserve">K.R.NAGARA SUB-DIVISION </t>
  </si>
  <si>
    <t>Satement showing the Water Supply Bills</t>
  </si>
  <si>
    <t>SL NO</t>
  </si>
  <si>
    <t>VILLAGE</t>
  </si>
  <si>
    <t>GVP</t>
  </si>
  <si>
    <t>TARIFF</t>
  </si>
  <si>
    <t>ACCOUNT ID</t>
  </si>
  <si>
    <t>RRNO</t>
  </si>
  <si>
    <t>NAME</t>
  </si>
  <si>
    <t>KW</t>
  </si>
  <si>
    <t>HP</t>
  </si>
  <si>
    <t>FR</t>
  </si>
  <si>
    <t>IR</t>
  </si>
  <si>
    <t>STATUS</t>
  </si>
  <si>
    <t>UNITS</t>
  </si>
  <si>
    <t>OB REV</t>
  </si>
  <si>
    <t>OB INT</t>
  </si>
  <si>
    <t>OB TAX</t>
  </si>
  <si>
    <t>OB TOTAL</t>
  </si>
  <si>
    <t>DEM REV</t>
  </si>
  <si>
    <t>DEM INT</t>
  </si>
  <si>
    <t>DEM TAX</t>
  </si>
  <si>
    <t>DEM TOTAL</t>
  </si>
  <si>
    <t>CASH/CHQ</t>
  </si>
  <si>
    <t>ADJ</t>
  </si>
  <si>
    <t>COL TOTAL</t>
  </si>
  <si>
    <t>CB REV</t>
  </si>
  <si>
    <t>CB INT</t>
  </si>
  <si>
    <t>CB TAX</t>
  </si>
  <si>
    <t>CB TOTAL</t>
  </si>
  <si>
    <t>AMOUNT</t>
  </si>
  <si>
    <t>Remarks</t>
  </si>
  <si>
    <t>ADAGURU (RD-05)</t>
  </si>
  <si>
    <t>ADAGURU_A.B.LOKESH</t>
  </si>
  <si>
    <t>LT6AWW(GP)</t>
  </si>
  <si>
    <t>KR2WW60342</t>
  </si>
  <si>
    <t>PDO,WATER SUPPLY UNIT</t>
  </si>
  <si>
    <t>IDLE</t>
  </si>
  <si>
    <t>ARJUNAHALLY (RD-02)</t>
  </si>
  <si>
    <t>Arjunahally GP</t>
  </si>
  <si>
    <t>KR2WW60341</t>
  </si>
  <si>
    <t>CHANDAGALU</t>
  </si>
  <si>
    <t>CHANDAGALU_PRATHAP M.K</t>
  </si>
  <si>
    <t>KRKWW61038</t>
  </si>
  <si>
    <t>PDO CHANDAGALU</t>
  </si>
  <si>
    <t>NORMAL</t>
  </si>
  <si>
    <t>PDO,   DRINKING WATER  UNIT</t>
  </si>
  <si>
    <t>DEGGANAHALLY (RD-16)</t>
  </si>
  <si>
    <t>THIPPURU_K.S.KRISHNA NAYAKA</t>
  </si>
  <si>
    <t>KR2WW60336</t>
  </si>
  <si>
    <t>DODDEKOPPLU (RD-17)</t>
  </si>
  <si>
    <t>DODDEKOPPALU_DANANJAYA</t>
  </si>
  <si>
    <t>KR2WW60343</t>
  </si>
  <si>
    <t>HOSAHALLY (RD-18)</t>
  </si>
  <si>
    <t>LALANDEVANAHALLY_ RAGHUNANDA</t>
  </si>
  <si>
    <t>KR2WW60335</t>
  </si>
  <si>
    <t>KANCHUGARAKOPPALU</t>
  </si>
  <si>
    <t>Siddapura GP</t>
  </si>
  <si>
    <t>KRKWW60339</t>
  </si>
  <si>
    <t>PDOSIDDAPURA</t>
  </si>
  <si>
    <t>KESTHUR KOPPALU</t>
  </si>
  <si>
    <t>KRKWW60340</t>
  </si>
  <si>
    <t>PDOKESTHUR</t>
  </si>
  <si>
    <t>KUPPE HANTHA (RD-10)</t>
  </si>
  <si>
    <t>KUPPE HANTHA_SHIVAIAH.T</t>
  </si>
  <si>
    <t>KRHWW60344</t>
  </si>
  <si>
    <t>MAVATHUR</t>
  </si>
  <si>
    <t>MAVATHURU_ SRIDHAR.M</t>
  </si>
  <si>
    <t>KRKWW60337</t>
  </si>
  <si>
    <t>PDOMAVATHUR</t>
  </si>
  <si>
    <t>DISS</t>
  </si>
  <si>
    <t>SIDDAPURA</t>
  </si>
  <si>
    <t>KRKWW60338</t>
  </si>
  <si>
    <t>SRIRAMAPURA (RD-04)</t>
  </si>
  <si>
    <t>KRHWW60347</t>
  </si>
  <si>
    <t xml:space="preserve"> K.R.NAGARA</t>
  </si>
  <si>
    <t>KR1WW60334</t>
  </si>
  <si>
    <t>PDO,SHODDA KUDIYUVA NIRINA GATAKA CHOWKA HALLI K.R.NAGARA</t>
  </si>
  <si>
    <t xml:space="preserve">C223041412  </t>
  </si>
  <si>
    <t>C223042858</t>
  </si>
  <si>
    <t>C223041411</t>
  </si>
  <si>
    <t xml:space="preserve">C223041410 </t>
  </si>
  <si>
    <t>C223041371</t>
  </si>
  <si>
    <t xml:space="preserve"> C223042362</t>
  </si>
  <si>
    <t>C223042366</t>
  </si>
  <si>
    <t>C223041375</t>
  </si>
  <si>
    <t>C223042351</t>
  </si>
  <si>
    <t>C223042350</t>
  </si>
  <si>
    <t>C223041374</t>
  </si>
  <si>
    <t>C223041370</t>
  </si>
  <si>
    <t>CHOWKAHALLY</t>
  </si>
  <si>
    <t>Town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</si>
</sst>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sz val="13"/>
      <name val="Garamond"/>
      <family val="1"/>
    </font>
    <font>
      <sz val="12"/>
      <name val="Garamond"/>
      <family val="1"/>
    </font>
    <font>
      <b/>
      <sz val="13"/>
      <name val="Garamond"/>
      <family val="1"/>
    </font>
    <font>
      <b/>
      <sz val="1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17" fontId="0" fillId="0" borderId="1" xfId="0" applyNumberForma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1" fillId="0" borderId="1" xfId="0" applyFont="1" applyFill="1" applyBorder="1"/>
    <xf numFmtId="0" fontId="0" fillId="0" borderId="1" xfId="0" applyFont="1" applyFill="1" applyBorder="1"/>
    <xf numFmtId="0" fontId="6" fillId="0" borderId="0" xfId="0" applyFont="1" applyAlignment="1">
      <alignment vertical="top"/>
    </xf>
    <xf numFmtId="1" fontId="0" fillId="0" borderId="1" xfId="0" applyNumberFormat="1" applyFill="1" applyBorder="1"/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workbookViewId="0">
      <selection activeCell="AH20" sqref="AH20"/>
    </sheetView>
  </sheetViews>
  <sheetFormatPr defaultRowHeight="12.75"/>
  <cols>
    <col min="1" max="1" width="6.7109375" style="20" bestFit="1" customWidth="1"/>
    <col min="2" max="2" width="24.42578125" bestFit="1" customWidth="1"/>
    <col min="3" max="3" width="35.85546875" bestFit="1" customWidth="1"/>
    <col min="4" max="4" width="12.85546875" bestFit="1" customWidth="1"/>
    <col min="5" max="5" width="13.7109375" bestFit="1" customWidth="1"/>
    <col min="6" max="6" width="13.7109375" customWidth="1"/>
    <col min="7" max="7" width="31.42578125" customWidth="1"/>
    <col min="8" max="8" width="4.140625" bestFit="1" customWidth="1"/>
    <col min="9" max="9" width="3.5703125" hidden="1" customWidth="1"/>
    <col min="10" max="11" width="5" hidden="1" customWidth="1"/>
    <col min="12" max="12" width="8.85546875" hidden="1" customWidth="1"/>
    <col min="13" max="13" width="6.5703125" hidden="1" customWidth="1"/>
    <col min="14" max="14" width="9" hidden="1" customWidth="1"/>
    <col min="15" max="16" width="8" hidden="1" customWidth="1"/>
    <col min="17" max="17" width="10.42578125" hidden="1" customWidth="1"/>
    <col min="18" max="18" width="9.28515625" hidden="1" customWidth="1"/>
    <col min="19" max="19" width="8.5703125" hidden="1" customWidth="1"/>
    <col min="20" max="20" width="9.28515625" hidden="1" customWidth="1"/>
    <col min="21" max="21" width="11.7109375" hidden="1" customWidth="1"/>
    <col min="22" max="24" width="10.7109375" hidden="1" customWidth="1"/>
    <col min="25" max="25" width="4.5703125" hidden="1" customWidth="1"/>
    <col min="26" max="26" width="11.5703125" hidden="1" customWidth="1"/>
    <col min="27" max="27" width="9" hidden="1" customWidth="1"/>
    <col min="28" max="29" width="8" hidden="1" customWidth="1"/>
    <col min="30" max="30" width="10.28515625" hidden="1" customWidth="1"/>
    <col min="31" max="31" width="9.5703125" bestFit="1" customWidth="1"/>
    <col min="32" max="32" width="8.85546875" bestFit="1" customWidth="1"/>
  </cols>
  <sheetData>
    <row r="1" spans="1:32" ht="16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2" ht="15.7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2" ht="16.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5" spans="1:32" s="2" customFormat="1">
      <c r="A5" s="18" t="s">
        <v>3</v>
      </c>
      <c r="B5" s="1" t="s">
        <v>4</v>
      </c>
      <c r="C5" s="1" t="s">
        <v>5</v>
      </c>
      <c r="D5" s="1" t="s">
        <v>6</v>
      </c>
      <c r="E5" s="1" t="s">
        <v>8</v>
      </c>
      <c r="F5" s="1" t="s">
        <v>7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24</v>
      </c>
      <c r="X5" s="1" t="s">
        <v>24</v>
      </c>
      <c r="Y5" s="1" t="s">
        <v>25</v>
      </c>
      <c r="Z5" s="1" t="s">
        <v>26</v>
      </c>
      <c r="AA5" s="1" t="s">
        <v>27</v>
      </c>
      <c r="AB5" s="1" t="s">
        <v>28</v>
      </c>
      <c r="AC5" s="1" t="s">
        <v>29</v>
      </c>
      <c r="AD5" s="1" t="s">
        <v>30</v>
      </c>
      <c r="AE5" s="1" t="s">
        <v>31</v>
      </c>
      <c r="AF5" s="1" t="s">
        <v>32</v>
      </c>
    </row>
    <row r="6" spans="1:32" ht="20.25" customHeight="1">
      <c r="A6" s="19">
        <v>1</v>
      </c>
      <c r="B6" s="3" t="s">
        <v>33</v>
      </c>
      <c r="C6" s="3" t="s">
        <v>34</v>
      </c>
      <c r="D6" s="3" t="s">
        <v>35</v>
      </c>
      <c r="E6" s="9" t="s">
        <v>36</v>
      </c>
      <c r="F6" s="7" t="s">
        <v>81</v>
      </c>
      <c r="G6" s="3" t="s">
        <v>37</v>
      </c>
      <c r="H6" s="3">
        <v>2</v>
      </c>
      <c r="I6" s="3">
        <v>0</v>
      </c>
      <c r="J6" s="3">
        <v>40</v>
      </c>
      <c r="K6" s="3">
        <v>40</v>
      </c>
      <c r="L6" s="3" t="s">
        <v>38</v>
      </c>
      <c r="M6" s="3">
        <v>0</v>
      </c>
      <c r="N6" s="3">
        <v>439</v>
      </c>
      <c r="O6" s="3">
        <v>8.09</v>
      </c>
      <c r="P6" s="3">
        <v>0</v>
      </c>
      <c r="Q6" s="3">
        <v>447.09</v>
      </c>
      <c r="R6" s="3">
        <v>206</v>
      </c>
      <c r="S6" s="3">
        <v>3.51</v>
      </c>
      <c r="T6" s="3">
        <v>0</v>
      </c>
      <c r="U6" s="3">
        <v>209.51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645</v>
      </c>
      <c r="AB6" s="3">
        <v>11.6</v>
      </c>
      <c r="AC6" s="3">
        <v>0</v>
      </c>
      <c r="AD6" s="3">
        <v>656.6</v>
      </c>
      <c r="AE6" s="12">
        <v>0</v>
      </c>
      <c r="AF6" s="5">
        <v>44287</v>
      </c>
    </row>
    <row r="7" spans="1:32" ht="20.25" customHeight="1">
      <c r="A7" s="19">
        <v>2</v>
      </c>
      <c r="B7" s="3" t="s">
        <v>39</v>
      </c>
      <c r="C7" s="3" t="s">
        <v>40</v>
      </c>
      <c r="D7" s="3" t="s">
        <v>35</v>
      </c>
      <c r="E7" s="9" t="s">
        <v>41</v>
      </c>
      <c r="F7" s="7" t="s">
        <v>79</v>
      </c>
      <c r="G7" s="3" t="s">
        <v>37</v>
      </c>
      <c r="H7" s="3">
        <v>2</v>
      </c>
      <c r="I7" s="3">
        <v>0</v>
      </c>
      <c r="J7" s="3">
        <v>160</v>
      </c>
      <c r="K7" s="3">
        <v>160</v>
      </c>
      <c r="L7" s="3" t="s">
        <v>38</v>
      </c>
      <c r="M7" s="3">
        <v>0</v>
      </c>
      <c r="N7" s="3">
        <v>1984.79</v>
      </c>
      <c r="O7" s="3">
        <v>77.77</v>
      </c>
      <c r="P7" s="3">
        <v>40.4</v>
      </c>
      <c r="Q7" s="3">
        <v>2102.96</v>
      </c>
      <c r="R7" s="3">
        <v>206</v>
      </c>
      <c r="S7" s="3">
        <v>19.899999999999999</v>
      </c>
      <c r="T7" s="3">
        <v>0</v>
      </c>
      <c r="U7" s="3">
        <v>225.9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2190.79</v>
      </c>
      <c r="AB7" s="3">
        <v>97.67</v>
      </c>
      <c r="AC7" s="3">
        <v>40.4</v>
      </c>
      <c r="AD7" s="3">
        <v>2328.86</v>
      </c>
      <c r="AE7">
        <v>3485</v>
      </c>
      <c r="AF7" s="5">
        <v>44287</v>
      </c>
    </row>
    <row r="8" spans="1:32" ht="20.25" customHeight="1">
      <c r="A8" s="19">
        <v>3</v>
      </c>
      <c r="B8" s="3" t="s">
        <v>42</v>
      </c>
      <c r="C8" s="3" t="s">
        <v>43</v>
      </c>
      <c r="D8" s="3" t="s">
        <v>35</v>
      </c>
      <c r="E8" s="8" t="s">
        <v>44</v>
      </c>
      <c r="F8" s="7" t="s">
        <v>80</v>
      </c>
      <c r="G8" s="3" t="s">
        <v>45</v>
      </c>
      <c r="H8" s="3">
        <v>2</v>
      </c>
      <c r="I8" s="3">
        <v>0</v>
      </c>
      <c r="J8" s="3">
        <v>380</v>
      </c>
      <c r="K8" s="3">
        <v>289</v>
      </c>
      <c r="L8" s="3" t="s">
        <v>46</v>
      </c>
      <c r="M8" s="3">
        <v>91</v>
      </c>
      <c r="N8" s="3">
        <v>2496.75</v>
      </c>
      <c r="O8" s="3">
        <v>53.99</v>
      </c>
      <c r="P8" s="3">
        <v>116.68</v>
      </c>
      <c r="Q8" s="3">
        <v>2667.4199999999996</v>
      </c>
      <c r="R8" s="3">
        <v>635.52</v>
      </c>
      <c r="S8" s="3">
        <v>24.66</v>
      </c>
      <c r="T8" s="3">
        <v>37.67</v>
      </c>
      <c r="U8" s="3">
        <v>697.84999999999991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2496.75</v>
      </c>
      <c r="AB8" s="3">
        <v>78.650000000000006</v>
      </c>
      <c r="AC8" s="3">
        <v>116.68</v>
      </c>
      <c r="AD8" s="3">
        <v>2692.08</v>
      </c>
      <c r="AE8">
        <v>2520</v>
      </c>
      <c r="AF8" s="5">
        <v>44287</v>
      </c>
    </row>
    <row r="9" spans="1:32" ht="20.25" customHeight="1">
      <c r="A9" s="19">
        <v>4</v>
      </c>
      <c r="B9" s="3" t="s">
        <v>48</v>
      </c>
      <c r="C9" s="3" t="s">
        <v>49</v>
      </c>
      <c r="D9" s="3" t="s">
        <v>35</v>
      </c>
      <c r="E9" s="9" t="s">
        <v>50</v>
      </c>
      <c r="F9" s="7" t="s">
        <v>90</v>
      </c>
      <c r="G9" s="3" t="s">
        <v>47</v>
      </c>
      <c r="H9" s="3">
        <v>2</v>
      </c>
      <c r="I9" s="3">
        <v>0</v>
      </c>
      <c r="J9" s="3">
        <v>53</v>
      </c>
      <c r="K9" s="3">
        <v>53</v>
      </c>
      <c r="L9" s="3" t="s">
        <v>38</v>
      </c>
      <c r="M9" s="3">
        <v>0</v>
      </c>
      <c r="N9" s="3">
        <v>2074.16</v>
      </c>
      <c r="O9" s="3">
        <v>88.78</v>
      </c>
      <c r="P9" s="3">
        <v>21.03</v>
      </c>
      <c r="Q9" s="3">
        <v>2183.9700000000003</v>
      </c>
      <c r="R9" s="3">
        <v>206</v>
      </c>
      <c r="S9" s="3">
        <v>20.62</v>
      </c>
      <c r="T9" s="3">
        <v>0</v>
      </c>
      <c r="U9" s="3">
        <v>226.62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2074.16</v>
      </c>
      <c r="AB9" s="3">
        <v>109.4</v>
      </c>
      <c r="AC9" s="3">
        <v>21.03</v>
      </c>
      <c r="AD9" s="3">
        <v>2204.59</v>
      </c>
      <c r="AE9">
        <v>1133</v>
      </c>
      <c r="AF9" s="5">
        <v>44287</v>
      </c>
    </row>
    <row r="10" spans="1:32" ht="20.25" customHeight="1">
      <c r="A10" s="19">
        <v>5</v>
      </c>
      <c r="B10" s="3" t="s">
        <v>51</v>
      </c>
      <c r="C10" s="3" t="s">
        <v>52</v>
      </c>
      <c r="D10" s="3" t="s">
        <v>35</v>
      </c>
      <c r="E10" s="10" t="s">
        <v>53</v>
      </c>
      <c r="F10" s="7" t="s">
        <v>82</v>
      </c>
      <c r="G10" s="3" t="s">
        <v>37</v>
      </c>
      <c r="H10" s="3">
        <v>2</v>
      </c>
      <c r="I10" s="3">
        <v>0</v>
      </c>
      <c r="J10" s="3">
        <v>247</v>
      </c>
      <c r="K10" s="3">
        <v>247</v>
      </c>
      <c r="L10" s="3" t="s">
        <v>38</v>
      </c>
      <c r="M10" s="3">
        <v>0</v>
      </c>
      <c r="N10" s="3">
        <v>3046.83</v>
      </c>
      <c r="O10" s="3">
        <v>138.54</v>
      </c>
      <c r="P10" s="3">
        <v>97.81</v>
      </c>
      <c r="Q10" s="3">
        <v>3283.18</v>
      </c>
      <c r="R10" s="3">
        <v>206</v>
      </c>
      <c r="S10" s="3">
        <v>31.46</v>
      </c>
      <c r="T10" s="3">
        <v>0</v>
      </c>
      <c r="U10" s="3">
        <v>237.46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3046.83</v>
      </c>
      <c r="AB10" s="3">
        <v>170</v>
      </c>
      <c r="AC10" s="3">
        <v>97.81</v>
      </c>
      <c r="AD10" s="3">
        <v>3314.64</v>
      </c>
      <c r="AE10">
        <v>1688</v>
      </c>
      <c r="AF10" s="5">
        <v>44287</v>
      </c>
    </row>
    <row r="11" spans="1:32" ht="20.25" customHeight="1">
      <c r="A11" s="19">
        <v>6</v>
      </c>
      <c r="B11" s="3" t="s">
        <v>54</v>
      </c>
      <c r="C11" s="3" t="s">
        <v>55</v>
      </c>
      <c r="D11" s="3" t="s">
        <v>35</v>
      </c>
      <c r="E11" s="9" t="s">
        <v>56</v>
      </c>
      <c r="F11" s="7" t="s">
        <v>83</v>
      </c>
      <c r="G11" s="3" t="s">
        <v>47</v>
      </c>
      <c r="H11" s="3">
        <v>2</v>
      </c>
      <c r="I11" s="3">
        <v>0</v>
      </c>
      <c r="J11" s="3">
        <v>222</v>
      </c>
      <c r="K11" s="3">
        <v>201</v>
      </c>
      <c r="L11" s="3" t="s">
        <v>46</v>
      </c>
      <c r="M11" s="3">
        <v>21</v>
      </c>
      <c r="N11" s="3">
        <v>2758.75</v>
      </c>
      <c r="O11" s="3">
        <v>112.12</v>
      </c>
      <c r="P11" s="3">
        <v>80.709999999999994</v>
      </c>
      <c r="Q11" s="3">
        <v>2951.58</v>
      </c>
      <c r="R11" s="3">
        <v>305.12</v>
      </c>
      <c r="S11" s="3">
        <v>27.77</v>
      </c>
      <c r="T11" s="3">
        <v>8.69</v>
      </c>
      <c r="U11" s="3">
        <v>341.58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2758.75</v>
      </c>
      <c r="AB11" s="3">
        <v>139.88999999999999</v>
      </c>
      <c r="AC11" s="3">
        <v>80.709999999999994</v>
      </c>
      <c r="AD11" s="3">
        <v>2979.35</v>
      </c>
      <c r="AE11">
        <v>2777</v>
      </c>
      <c r="AF11" s="5">
        <v>44287</v>
      </c>
    </row>
    <row r="12" spans="1:32" ht="20.25" customHeight="1">
      <c r="A12" s="19">
        <v>7</v>
      </c>
      <c r="B12" s="3" t="s">
        <v>57</v>
      </c>
      <c r="C12" s="3" t="s">
        <v>58</v>
      </c>
      <c r="D12" s="3" t="s">
        <v>35</v>
      </c>
      <c r="E12" s="9" t="s">
        <v>59</v>
      </c>
      <c r="F12" s="7" t="s">
        <v>84</v>
      </c>
      <c r="G12" s="3" t="s">
        <v>60</v>
      </c>
      <c r="H12" s="3">
        <v>2</v>
      </c>
      <c r="I12" s="3">
        <v>0</v>
      </c>
      <c r="J12" s="3">
        <v>891</v>
      </c>
      <c r="K12" s="3">
        <v>781</v>
      </c>
      <c r="L12" s="3" t="s">
        <v>46</v>
      </c>
      <c r="M12" s="3">
        <v>110</v>
      </c>
      <c r="N12" s="3">
        <v>5341.59</v>
      </c>
      <c r="O12" s="3">
        <v>224.48</v>
      </c>
      <c r="P12" s="3">
        <v>311.10000000000002</v>
      </c>
      <c r="Q12" s="3">
        <v>5877.17</v>
      </c>
      <c r="R12" s="3">
        <v>725.2</v>
      </c>
      <c r="S12" s="3">
        <v>56.89</v>
      </c>
      <c r="T12" s="3">
        <v>45.54</v>
      </c>
      <c r="U12" s="3">
        <v>827.63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5341.59</v>
      </c>
      <c r="AB12" s="3">
        <v>281.37</v>
      </c>
      <c r="AC12" s="3">
        <v>311.10000000000002</v>
      </c>
      <c r="AD12" s="3">
        <v>5934.06</v>
      </c>
      <c r="AE12">
        <v>2465</v>
      </c>
      <c r="AF12" s="5">
        <v>44287</v>
      </c>
    </row>
    <row r="13" spans="1:32" ht="20.25" customHeight="1">
      <c r="A13" s="19">
        <v>8</v>
      </c>
      <c r="B13" s="3" t="s">
        <v>61</v>
      </c>
      <c r="C13" s="3" t="s">
        <v>58</v>
      </c>
      <c r="D13" s="3" t="s">
        <v>35</v>
      </c>
      <c r="E13" s="9" t="s">
        <v>62</v>
      </c>
      <c r="F13" s="7" t="s">
        <v>85</v>
      </c>
      <c r="G13" s="3" t="s">
        <v>63</v>
      </c>
      <c r="H13" s="3">
        <v>2</v>
      </c>
      <c r="I13" s="3">
        <v>0</v>
      </c>
      <c r="J13" s="3">
        <v>1428</v>
      </c>
      <c r="K13" s="3">
        <v>1320</v>
      </c>
      <c r="L13" s="3" t="s">
        <v>46</v>
      </c>
      <c r="M13" s="3">
        <v>108</v>
      </c>
      <c r="N13" s="3">
        <v>7900.32</v>
      </c>
      <c r="O13" s="3">
        <v>278.95999999999998</v>
      </c>
      <c r="P13" s="3">
        <v>529.02</v>
      </c>
      <c r="Q13" s="3">
        <v>8708.2999999999993</v>
      </c>
      <c r="R13" s="3">
        <v>715.76</v>
      </c>
      <c r="S13" s="3">
        <v>85.81</v>
      </c>
      <c r="T13" s="3">
        <v>44.71</v>
      </c>
      <c r="U13" s="3">
        <v>846.28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7900.32</v>
      </c>
      <c r="AB13" s="3">
        <v>364.77</v>
      </c>
      <c r="AC13" s="3">
        <v>529.02</v>
      </c>
      <c r="AD13" s="3">
        <v>8794.11</v>
      </c>
      <c r="AE13">
        <v>1223</v>
      </c>
      <c r="AF13" s="5">
        <v>44287</v>
      </c>
    </row>
    <row r="14" spans="1:32" ht="20.25" customHeight="1">
      <c r="A14" s="19">
        <v>9</v>
      </c>
      <c r="B14" s="3" t="s">
        <v>64</v>
      </c>
      <c r="C14" s="3" t="s">
        <v>65</v>
      </c>
      <c r="D14" s="3" t="s">
        <v>35</v>
      </c>
      <c r="E14" s="10" t="s">
        <v>66</v>
      </c>
      <c r="F14" s="7" t="s">
        <v>86</v>
      </c>
      <c r="G14" s="3" t="s">
        <v>47</v>
      </c>
      <c r="H14" s="3">
        <v>2</v>
      </c>
      <c r="I14" s="3">
        <v>0</v>
      </c>
      <c r="J14" s="3">
        <v>261</v>
      </c>
      <c r="K14" s="3">
        <v>231</v>
      </c>
      <c r="L14" s="3" t="s">
        <v>46</v>
      </c>
      <c r="M14" s="3">
        <v>30</v>
      </c>
      <c r="N14" s="3">
        <v>1969.29</v>
      </c>
      <c r="O14" s="3">
        <v>45.57</v>
      </c>
      <c r="P14" s="3">
        <v>42.16</v>
      </c>
      <c r="Q14" s="3">
        <v>2057.02</v>
      </c>
      <c r="R14" s="3">
        <v>528.6</v>
      </c>
      <c r="S14" s="3">
        <v>27.03</v>
      </c>
      <c r="T14" s="3">
        <v>12.42</v>
      </c>
      <c r="U14" s="3">
        <v>568.04999999999995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1969.29</v>
      </c>
      <c r="AB14" s="3">
        <v>45.57</v>
      </c>
      <c r="AC14" s="3">
        <v>42.16</v>
      </c>
      <c r="AD14" s="3">
        <v>2057.02</v>
      </c>
      <c r="AE14">
        <v>2637</v>
      </c>
      <c r="AF14" s="5">
        <v>44287</v>
      </c>
    </row>
    <row r="15" spans="1:32" ht="20.25" customHeight="1">
      <c r="A15" s="19">
        <v>10</v>
      </c>
      <c r="B15" s="3" t="s">
        <v>67</v>
      </c>
      <c r="C15" s="3" t="s">
        <v>68</v>
      </c>
      <c r="D15" s="3" t="s">
        <v>35</v>
      </c>
      <c r="E15" s="10" t="s">
        <v>69</v>
      </c>
      <c r="F15" s="7" t="s">
        <v>87</v>
      </c>
      <c r="G15" s="3" t="s">
        <v>70</v>
      </c>
      <c r="H15" s="3">
        <v>2</v>
      </c>
      <c r="I15" s="3">
        <v>0</v>
      </c>
      <c r="J15" s="3">
        <v>0</v>
      </c>
      <c r="K15" s="3">
        <v>740</v>
      </c>
      <c r="L15" s="3" t="s">
        <v>71</v>
      </c>
      <c r="M15" s="3">
        <v>260</v>
      </c>
      <c r="N15" s="3">
        <v>5235.16</v>
      </c>
      <c r="O15" s="3">
        <v>210.44</v>
      </c>
      <c r="P15" s="3">
        <v>295.73</v>
      </c>
      <c r="Q15" s="3">
        <v>5741.33</v>
      </c>
      <c r="R15" s="3">
        <v>1433.2</v>
      </c>
      <c r="S15" s="3">
        <v>56.12</v>
      </c>
      <c r="T15" s="3">
        <v>107.64</v>
      </c>
      <c r="U15" s="3">
        <v>1596.96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5235.16</v>
      </c>
      <c r="AB15" s="3">
        <v>266.56</v>
      </c>
      <c r="AC15" s="3">
        <v>295.73</v>
      </c>
      <c r="AD15" s="3">
        <v>5797.4500000000007</v>
      </c>
      <c r="AE15">
        <v>2856</v>
      </c>
      <c r="AF15" s="5">
        <v>44287</v>
      </c>
    </row>
    <row r="16" spans="1:32" ht="20.25" customHeight="1">
      <c r="A16" s="19">
        <v>11</v>
      </c>
      <c r="B16" s="3" t="s">
        <v>72</v>
      </c>
      <c r="C16" s="3" t="s">
        <v>58</v>
      </c>
      <c r="D16" s="3" t="s">
        <v>35</v>
      </c>
      <c r="E16" s="10" t="s">
        <v>73</v>
      </c>
      <c r="F16" s="7" t="s">
        <v>88</v>
      </c>
      <c r="G16" s="3" t="s">
        <v>60</v>
      </c>
      <c r="H16" s="3">
        <v>2</v>
      </c>
      <c r="I16" s="3">
        <v>0</v>
      </c>
      <c r="J16" s="3">
        <v>718</v>
      </c>
      <c r="K16" s="3">
        <v>625</v>
      </c>
      <c r="L16" s="3" t="s">
        <v>46</v>
      </c>
      <c r="M16" s="3">
        <v>93</v>
      </c>
      <c r="N16" s="3">
        <v>4711.0600000000004</v>
      </c>
      <c r="O16" s="3">
        <v>188.16</v>
      </c>
      <c r="P16" s="3">
        <v>249.61</v>
      </c>
      <c r="Q16" s="3">
        <v>5148.83</v>
      </c>
      <c r="R16" s="3">
        <v>849.96</v>
      </c>
      <c r="S16" s="3">
        <v>50.13</v>
      </c>
      <c r="T16" s="3">
        <v>38.5</v>
      </c>
      <c r="U16" s="3">
        <v>938.59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4711.0600000000004</v>
      </c>
      <c r="AB16" s="3">
        <v>238.29</v>
      </c>
      <c r="AC16" s="3">
        <v>249.61</v>
      </c>
      <c r="AD16" s="3">
        <v>5198.96</v>
      </c>
      <c r="AE16">
        <v>3220</v>
      </c>
      <c r="AF16" s="5">
        <v>44287</v>
      </c>
    </row>
    <row r="17" spans="1:33" ht="20.25" customHeight="1">
      <c r="A17" s="19">
        <v>12</v>
      </c>
      <c r="B17" s="3" t="s">
        <v>74</v>
      </c>
      <c r="C17" s="3" t="s">
        <v>58</v>
      </c>
      <c r="D17" s="3" t="s">
        <v>35</v>
      </c>
      <c r="E17" s="10" t="s">
        <v>75</v>
      </c>
      <c r="F17" s="7" t="s">
        <v>89</v>
      </c>
      <c r="G17" s="4" t="s">
        <v>47</v>
      </c>
      <c r="H17" s="3">
        <v>2</v>
      </c>
      <c r="I17" s="3">
        <v>0</v>
      </c>
      <c r="J17" s="3">
        <v>624</v>
      </c>
      <c r="K17" s="3">
        <v>572</v>
      </c>
      <c r="L17" s="3" t="s">
        <v>46</v>
      </c>
      <c r="M17" s="3">
        <v>52</v>
      </c>
      <c r="N17" s="3">
        <v>4837.24</v>
      </c>
      <c r="O17" s="3">
        <v>222.19</v>
      </c>
      <c r="P17" s="3">
        <v>229.25</v>
      </c>
      <c r="Q17" s="3">
        <v>5288.6799999999994</v>
      </c>
      <c r="R17" s="3">
        <v>662.44</v>
      </c>
      <c r="S17" s="3">
        <v>74.349999999999994</v>
      </c>
      <c r="T17" s="3">
        <v>21.53</v>
      </c>
      <c r="U17" s="3">
        <v>758.32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4837.24</v>
      </c>
      <c r="AB17" s="3">
        <v>222.19</v>
      </c>
      <c r="AC17" s="3">
        <v>229.25</v>
      </c>
      <c r="AD17" s="3">
        <v>5288.6799999999994</v>
      </c>
      <c r="AE17">
        <v>5434</v>
      </c>
      <c r="AF17" s="5">
        <v>44287</v>
      </c>
    </row>
    <row r="18" spans="1:33" ht="20.25" customHeight="1">
      <c r="A18" s="19">
        <v>13</v>
      </c>
      <c r="B18" s="6" t="s">
        <v>91</v>
      </c>
      <c r="C18" s="3" t="s">
        <v>76</v>
      </c>
      <c r="D18" s="3" t="s">
        <v>35</v>
      </c>
      <c r="E18" s="10" t="s">
        <v>77</v>
      </c>
      <c r="F18" s="7">
        <v>3791412089</v>
      </c>
      <c r="G18" s="4" t="s">
        <v>78</v>
      </c>
      <c r="H18" s="3">
        <v>2</v>
      </c>
      <c r="I18" s="3">
        <v>0</v>
      </c>
      <c r="J18" s="3">
        <v>752</v>
      </c>
      <c r="K18" s="3">
        <v>618</v>
      </c>
      <c r="L18" s="3" t="s">
        <v>46</v>
      </c>
      <c r="M18" s="3">
        <v>134</v>
      </c>
      <c r="N18" s="3">
        <v>0</v>
      </c>
      <c r="O18" s="3">
        <v>0</v>
      </c>
      <c r="P18" s="3">
        <v>0</v>
      </c>
      <c r="Q18" s="3">
        <v>0</v>
      </c>
      <c r="R18" s="3">
        <v>988</v>
      </c>
      <c r="S18" s="3">
        <v>19.510000000000002</v>
      </c>
      <c r="T18" s="3">
        <v>56.25</v>
      </c>
      <c r="U18" s="3">
        <f>R18+S18+T18</f>
        <v>1063.76</v>
      </c>
      <c r="V18" s="3">
        <v>0</v>
      </c>
      <c r="W18" s="3">
        <v>0</v>
      </c>
      <c r="X18" s="3">
        <v>0</v>
      </c>
      <c r="Y18" s="3"/>
      <c r="Z18" s="3">
        <v>0</v>
      </c>
      <c r="AA18" s="3">
        <f>Q18+R18</f>
        <v>988</v>
      </c>
      <c r="AB18" s="3">
        <v>19.510000000000002</v>
      </c>
      <c r="AC18" s="3">
        <v>56.25</v>
      </c>
      <c r="AD18" s="3">
        <f>AA18+AB18+AC18</f>
        <v>1063.76</v>
      </c>
      <c r="AE18" s="12">
        <v>944</v>
      </c>
      <c r="AF18" s="5">
        <v>44287</v>
      </c>
      <c r="AG18" t="s">
        <v>92</v>
      </c>
    </row>
    <row r="19" spans="1:33">
      <c r="AE19" s="13">
        <f>SUM(AE6:AE18)</f>
        <v>30382</v>
      </c>
    </row>
    <row r="21" spans="1:33">
      <c r="E21" s="11"/>
      <c r="F21" s="11"/>
      <c r="G21" s="11"/>
      <c r="H21" s="11"/>
      <c r="I21" s="11"/>
    </row>
    <row r="22" spans="1:33">
      <c r="E22" s="11"/>
      <c r="F22" s="11"/>
      <c r="G22" s="11"/>
      <c r="H22" s="11"/>
      <c r="I22" s="11"/>
    </row>
    <row r="23" spans="1:33">
      <c r="E23" s="11"/>
      <c r="F23" s="11"/>
      <c r="G23" s="11"/>
      <c r="H23" s="11"/>
      <c r="I23" s="11"/>
    </row>
    <row r="24" spans="1:33">
      <c r="E24" s="11"/>
      <c r="F24" s="11"/>
      <c r="G24" s="11"/>
      <c r="H24" s="11"/>
      <c r="I24" s="11"/>
    </row>
    <row r="25" spans="1:33">
      <c r="E25" s="11"/>
      <c r="F25" s="11"/>
      <c r="G25" s="11"/>
      <c r="H25" s="11"/>
      <c r="I25" s="11"/>
    </row>
    <row r="26" spans="1:33">
      <c r="E26" s="11"/>
      <c r="F26" s="11"/>
      <c r="G26" s="11"/>
      <c r="H26" s="11"/>
      <c r="I26" s="11"/>
    </row>
  </sheetData>
  <mergeCells count="3">
    <mergeCell ref="A1:AE1"/>
    <mergeCell ref="A2:AE2"/>
    <mergeCell ref="A3:A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APR--2021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bcits</dc:creator>
  <cp:lastModifiedBy>user</cp:lastModifiedBy>
  <dcterms:created xsi:type="dcterms:W3CDTF">2020-10-29T10:55:17Z</dcterms:created>
  <dcterms:modified xsi:type="dcterms:W3CDTF">2021-04-20T09:25:11Z</dcterms:modified>
</cp:coreProperties>
</file>