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" l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M4" i="1"/>
  <c r="L4" i="1"/>
</calcChain>
</file>

<file path=xl/sharedStrings.xml><?xml version="1.0" encoding="utf-8"?>
<sst xmlns="http://schemas.openxmlformats.org/spreadsheetml/2006/main" count="337" uniqueCount="206">
  <si>
    <t>RR No</t>
  </si>
  <si>
    <t>HHHT64</t>
  </si>
  <si>
    <t>HT6</t>
  </si>
  <si>
    <t>HHHT113</t>
  </si>
  <si>
    <t>HT21</t>
  </si>
  <si>
    <t>HT2A(II)</t>
  </si>
  <si>
    <t>HT20</t>
  </si>
  <si>
    <t>HT17</t>
  </si>
  <si>
    <t>HHHT71</t>
  </si>
  <si>
    <t>HHNT105</t>
  </si>
  <si>
    <t>HHHT82</t>
  </si>
  <si>
    <t>HHHT112</t>
  </si>
  <si>
    <t>HHHT114</t>
  </si>
  <si>
    <t>HHHT119</t>
  </si>
  <si>
    <t>Tariff</t>
  </si>
  <si>
    <t>HT1</t>
  </si>
  <si>
    <t>HT2A</t>
  </si>
  <si>
    <t>HT2B</t>
  </si>
  <si>
    <t>HT2C</t>
  </si>
  <si>
    <t>HT3A</t>
  </si>
  <si>
    <t>HT4</t>
  </si>
  <si>
    <t>Name</t>
  </si>
  <si>
    <t>Address</t>
  </si>
  <si>
    <t>ASST. EXICUTIVE ENGINEER</t>
  </si>
  <si>
    <t>NILAVAGILU,GRAMINA KUDIVA  NIRU &amp; NIRMALYA SHAKHE ,SUB-DIVISION HUNSUR</t>
  </si>
  <si>
    <t>THE MARISS SPINNER LIMITED</t>
  </si>
  <si>
    <t>KATTE MALALAVADI,HUNSUR</t>
  </si>
  <si>
    <t>GENERAL MANAGER POTENTIAL HEALTH DEVELOPMENTPVT LTD C/O MEENAKSHISUNDARAM TEXTILE LIMITED</t>
  </si>
  <si>
    <t>0,K R NAGAR ROAD BELATHUR VILLAGE,K R NAGAR ROAD BELATHUR VILLAGE,K R NAGAR ROAD BELATHUR VILLAGE,POST BOX NO 10</t>
  </si>
  <si>
    <t>THE MANAGER</t>
  </si>
  <si>
    <t>HUNSUR,MEENAKSHI SUNDARAM TEXTILES</t>
  </si>
  <si>
    <t>0</t>
  </si>
  <si>
    <t>0,0</t>
  </si>
  <si>
    <t>AUCTION SUPERINTENDENT</t>
  </si>
  <si>
    <t xml:space="preserve">HUNSUR, </t>
  </si>
  <si>
    <t>NAGARA HOLE HOTELS AND RESORT  PVT LIMITED</t>
  </si>
  <si>
    <t>VEERANA HOSAHALLI,HUNSUR</t>
  </si>
  <si>
    <t>THE AUCTION SUPERINTENDENT</t>
  </si>
  <si>
    <t>TOBACCO BOARD, PLOT FORM NO:62,JAVANIKUPPE GATE, CHILKUNDA</t>
  </si>
  <si>
    <t xml:space="preserve"> S.K RAMACHANDRA &amp; S.K RAVIGOWDA S/O S.M KALEGOWDA</t>
  </si>
  <si>
    <t>CHILKUNDA (V).,JAVANIKUPPE GATE.</t>
  </si>
  <si>
    <t>THE EXECTIVE ENGINEER</t>
  </si>
  <si>
    <t>MINOR IRRIGATION,MUKANAHALLI</t>
  </si>
  <si>
    <t>ASSISTANT EXECUTVIVE ENGINEER  MI SUBDIVISION MYSORE NA</t>
  </si>
  <si>
    <t>0,NEAR HALEPENJAHALLI VILLAGE,NAGAPURA,NEAR HALEPENJAHALLI VILLAGE,0</t>
  </si>
  <si>
    <t>ASST EXECUTVE ENGINEER MINOR IRRIGATION SUBDIVISION MYSORE NA</t>
  </si>
  <si>
    <t>LIFT IRRIAGATION ,HANUGODU HOBLI,DODDAHEJJUR,HANUGODU HOBLI,0</t>
  </si>
  <si>
    <t xml:space="preserve">SECRETARY </t>
  </si>
  <si>
    <t xml:space="preserve">DZONGKAR CHOEDE MONASTERY 
F VILL GURUPURA </t>
  </si>
  <si>
    <t>Sanc. KVA</t>
  </si>
  <si>
    <t>Sub Division</t>
  </si>
  <si>
    <t>Hunsur</t>
  </si>
  <si>
    <t xml:space="preserve"> Old Tariff</t>
  </si>
  <si>
    <t>FC</t>
  </si>
  <si>
    <t>EC</t>
  </si>
  <si>
    <t>New tariff</t>
  </si>
  <si>
    <t>Bilikere</t>
  </si>
  <si>
    <t>Difference Demanded in March2022</t>
  </si>
  <si>
    <t>Tariff Difference Demand Statemnet</t>
  </si>
  <si>
    <t>HT8</t>
  </si>
  <si>
    <t>HT11</t>
  </si>
  <si>
    <t>HT12</t>
  </si>
  <si>
    <t>HBKHT73</t>
  </si>
  <si>
    <t>HBKHT92</t>
  </si>
  <si>
    <t>HBKHT94</t>
  </si>
  <si>
    <t>HBKHT111</t>
  </si>
  <si>
    <t>HHHT52</t>
  </si>
  <si>
    <t>HBKHT59</t>
  </si>
  <si>
    <t>HBKHT70</t>
  </si>
  <si>
    <t>HBKHT79</t>
  </si>
  <si>
    <t>HBKHT80</t>
  </si>
  <si>
    <t>HBKHT87</t>
  </si>
  <si>
    <t>HBKHT116</t>
  </si>
  <si>
    <t>HBKHT115</t>
  </si>
  <si>
    <t>BHABHA ATOMIC RESEARCH CENTER</t>
  </si>
  <si>
    <t>ELAVALA MYSORE,BILIKERE</t>
  </si>
  <si>
    <t>THE DEPPUTY DIRECTOR</t>
  </si>
  <si>
    <t>N S PROJECT,BILIKERE</t>
  </si>
  <si>
    <t>MEII D R D O OFFIER INCHARGE TEST RENGE</t>
  </si>
  <si>
    <t>MYSORE,BILIKERE</t>
  </si>
  <si>
    <t>SMT MANGADEVI W/O  RAVIBABU</t>
  </si>
  <si>
    <t>SRI CHAMUDI BEVERAGES153/135 DALLALUKOPPALU,DALLALUKOPPALU,BILIKERE SUB DIV</t>
  </si>
  <si>
    <t>M/S V CAST FOUNDERIES PVT LTD</t>
  </si>
  <si>
    <t>VADDARAHALLI VILLAGE,HALEBEEDU PANCHAYATH,BILIKERE</t>
  </si>
  <si>
    <t>B V NARAYANA PRASAD RAI</t>
  </si>
  <si>
    <t>C/O RAI GRANITES #108/1,ANKANAHALLI BILIKERE HOBLI</t>
  </si>
  <si>
    <t>SIKANDHAR S/O MOHAMMED HANIF</t>
  </si>
  <si>
    <t>NO,MANUGANAHALLI,HARDANAGALLI,MANUGANAHALLI,NO</t>
  </si>
  <si>
    <t>SRI SHAKTHI GANAPATHI</t>
  </si>
  <si>
    <t>NO:101,143,ANKANA HALLI</t>
  </si>
  <si>
    <t>MURARAJI DESAI SCHOOL</t>
  </si>
  <si>
    <t xml:space="preserve">BILIKERE, </t>
  </si>
  <si>
    <t>THE PRINCIPAL</t>
  </si>
  <si>
    <t>KITTURURANI CHENNAMMA RESIDENTIAL SCHOOL,DHARMAPURA VILLAGE.</t>
  </si>
  <si>
    <t>MURARJI DESAI RESIDENTIAL SCHOOL</t>
  </si>
  <si>
    <t>SABBAHALLI HUNUSUR [TQ] MYSORE [DIS],</t>
  </si>
  <si>
    <t>AEE MINOR IRRIGATION DEPARTMENT</t>
  </si>
  <si>
    <t>MYSORE AT MARDURU,BOLANAHALLI  BILIKERE</t>
  </si>
  <si>
    <t>AEE.MINOR IRRIGATION DEPT</t>
  </si>
  <si>
    <t>AEE.MINOR IRRIGATION DEPT ,NEAR D.C. OFFICE ,MYSORE,SITE AT HOSARAMANAHALLI RIVER SIDE</t>
  </si>
  <si>
    <t>ASSISANT EXECUTIVE ENGINEER CHOLENAHALLI</t>
  </si>
  <si>
    <t>NO,BOLANAHALLI,CHOLENAHALLI,BOLANAHALLI,NO</t>
  </si>
  <si>
    <t>ASSISANT EXECUTIVE ENGINEER KOLAGATTA</t>
  </si>
  <si>
    <t>KOLAGATTA,BANNIKUPPE,KOLAGATTA,BANNIKUPPE,NO</t>
  </si>
  <si>
    <t>HTK8</t>
  </si>
  <si>
    <t>HHDHT95</t>
  </si>
  <si>
    <t>HHDHT96</t>
  </si>
  <si>
    <t>HHDHT120</t>
  </si>
  <si>
    <t>HTK2</t>
  </si>
  <si>
    <t>HHDHT88</t>
  </si>
  <si>
    <t>HHDHT106</t>
  </si>
  <si>
    <t>HHDHT109</t>
  </si>
  <si>
    <t>HTK11</t>
  </si>
  <si>
    <t>HHDHT76</t>
  </si>
  <si>
    <t>HHDHT78</t>
  </si>
  <si>
    <t>HTK3</t>
  </si>
  <si>
    <t>HHDHT66</t>
  </si>
  <si>
    <t>HHDHT69</t>
  </si>
  <si>
    <t>HHDHT110</t>
  </si>
  <si>
    <t>HHDHT103</t>
  </si>
  <si>
    <t>HHDHT118</t>
  </si>
  <si>
    <t>HD Kote</t>
  </si>
  <si>
    <t>PRESIDENT</t>
  </si>
  <si>
    <t>TOWN PANCHAYATH,HD KOTE</t>
  </si>
  <si>
    <t>AEE RDW&amp;S SUB-DIV</t>
  </si>
  <si>
    <t>MADAPURA,H D KOTE TQ</t>
  </si>
  <si>
    <t>K M Nazeer M/s Naas Indus</t>
  </si>
  <si>
    <t>Alanahalli</t>
  </si>
  <si>
    <t>ASST EXE ENGG</t>
  </si>
  <si>
    <t>TARAKA IRRIGATION SUB DIVN,HD KOTE</t>
  </si>
  <si>
    <t>K B KASHINATH</t>
  </si>
  <si>
    <t>SAPTHAGIRI FARM ALANAHALLI,H D KOTE TQ</t>
  </si>
  <si>
    <t>M/S C.S.C ENTERPRISES</t>
  </si>
  <si>
    <t>SY NO 134 135 136 DODDAKEREYURU,HAMPAPURA HOBLI H.D.KOTE</t>
  </si>
  <si>
    <t>P MANJUNATHA S/O V PICHAIMUTHU</t>
  </si>
  <si>
    <t>BOCHIKATTE,HD KOTE</t>
  </si>
  <si>
    <t xml:space="preserve">SUB DIVISIONAL ENGINEER </t>
  </si>
  <si>
    <t>BSNL,TELEPHONE EXCHANGE,1ST MAIN ROAD HD KOTE</t>
  </si>
  <si>
    <t>H.R.VENKATESH PRASAD S/O B.S.RANGAYYANGAR</t>
  </si>
  <si>
    <t>H.B.ROAD H.D.KOTE,H.D.KOTE</t>
  </si>
  <si>
    <t>TABACCO BOARD  SHANTHIPURA,H.D.KOTE MYSORE DIST</t>
  </si>
  <si>
    <t>MEDICAL OFFICER</t>
  </si>
  <si>
    <t>PUBLIC HOSPITAL,HD KOTE</t>
  </si>
  <si>
    <t>SOCIAL WELFARE OFFICER</t>
  </si>
  <si>
    <t>MORARJIDESAI BOARDING SCHOOL,K BELTHURU H D KOTE TALUK</t>
  </si>
  <si>
    <t>TALUK SOCIAL WELFARE OFFICIER</t>
  </si>
  <si>
    <t>EKALAVYA MODEL RESIDENTIAL SCHOOL,SOLLEPURA, HD KOTE</t>
  </si>
  <si>
    <t xml:space="preserve">THE PRINCIPAL KITTOOR RANI CHENNAMMA GIRLS RESIDENTIAL SCHOOLE   </t>
  </si>
  <si>
    <t>1,HIREHALLY ,HIREHALLY ,HIREHALLY ,2</t>
  </si>
  <si>
    <t>AEE MINOR IRRIGATION DEPT</t>
  </si>
  <si>
    <t>JOMPANAHALLY,ALANAHALLY SECTION</t>
  </si>
  <si>
    <t>Executive Engineer, CNNL,</t>
  </si>
  <si>
    <t>Lift Irrigation, Karigala</t>
  </si>
  <si>
    <t>Sarguru</t>
  </si>
  <si>
    <t>HSHT107</t>
  </si>
  <si>
    <t>HSHT108</t>
  </si>
  <si>
    <t>HSHT121</t>
  </si>
  <si>
    <t>HTK1</t>
  </si>
  <si>
    <t>HTK10</t>
  </si>
  <si>
    <t>HTK6</t>
  </si>
  <si>
    <t>HTA13</t>
  </si>
  <si>
    <t>HTS9</t>
  </si>
  <si>
    <t>HSHT61</t>
  </si>
  <si>
    <t>HHDHT75</t>
  </si>
  <si>
    <t>HSHT97</t>
  </si>
  <si>
    <t>HSHT102</t>
  </si>
  <si>
    <t>HTK5</t>
  </si>
  <si>
    <t>HTS7</t>
  </si>
  <si>
    <t>HSHT104</t>
  </si>
  <si>
    <t>HDEHT1</t>
  </si>
  <si>
    <t>HTS4</t>
  </si>
  <si>
    <t>HTA12</t>
  </si>
  <si>
    <t>AEE PRE RWS</t>
  </si>
  <si>
    <t>SUB DVN H.D.KOTE JACKEWLL,THUMBASOGE,THUMBASOGE</t>
  </si>
  <si>
    <t>AEE PRE RSW</t>
  </si>
  <si>
    <t>SUB DVN HDKOTE WATER TREATMENT ,PLANT JAKKAHALLI</t>
  </si>
  <si>
    <t>ASSISTANT AGRICULTURAL</t>
  </si>
  <si>
    <t>KABINI</t>
  </si>
  <si>
    <t>ASST., EXEC., ENGG</t>
  </si>
  <si>
    <t>SARAGURU,KABINI IRRIGATION DIVN</t>
  </si>
  <si>
    <t>GENERAL MANAGER</t>
  </si>
  <si>
    <t xml:space="preserve">SARAGURU, </t>
  </si>
  <si>
    <t xml:space="preserve">THE MANAGING DIRECTOR </t>
  </si>
  <si>
    <t>JUNGLE LODGES AND RESORTS,KARAPURA</t>
  </si>
  <si>
    <t>M/S RED EARTH GOOD LIVING</t>
  </si>
  <si>
    <t>SARAGURU,BADANAKUPPE VILLAGE, (HOSAHOLALU SERVY NO. 64 &amp; 65</t>
  </si>
  <si>
    <t>MANAGING DIRECTOR</t>
  </si>
  <si>
    <t>0,MANAGING DERECTOR, M/S ORANGE COUNTY, KABINI 000</t>
  </si>
  <si>
    <t>M/S WATER WOODS LODGES &amp; RESORT PVT LTD</t>
  </si>
  <si>
    <t>NO.19, KARAPURA,KARAPURA</t>
  </si>
  <si>
    <t>M/S KAYS YESS RESORT</t>
  </si>
  <si>
    <t>#23, 24, BAVALI VILLAGE,,D B KUPPE POST, MANANDAVADI ROAD,</t>
  </si>
  <si>
    <t>M/S KAAV SAFARI LODGE(KABINI HOLIDAY HOMES PVT LDT),N BELATHUR</t>
  </si>
  <si>
    <t>SRI PRASHANTHPRAKASH</t>
  </si>
  <si>
    <t xml:space="preserve">DISCOVERY VILLAGE N BELLATHUR RESORT ,N BELLATHUR VILLAGE </t>
  </si>
  <si>
    <t>M/S SUBASH KABINI POWER C</t>
  </si>
  <si>
    <t>SARAGURU,POWER GENERATION</t>
  </si>
  <si>
    <t>SWAMY VIVEKANANDA YOUTH MOVMENT HEALTH CENTRE,SARAGUR</t>
  </si>
  <si>
    <t>THE PRINCIPLE</t>
  </si>
  <si>
    <t>MORARJI RESIDENTIAL SCHOOL,SHIRMALLI ANTHARASANTHE SECTION</t>
  </si>
  <si>
    <t>EXECUTIVE ENGINEER</t>
  </si>
  <si>
    <t>SARAGURU,K R DIVISION, CNNL, KABINI COLONY</t>
  </si>
  <si>
    <t>ASST EXEC., ENGG</t>
  </si>
  <si>
    <t>SARAGURU,SMALL IRRIGATION SUB DIVN</t>
  </si>
  <si>
    <t>ASST EXEC., ENG</t>
  </si>
  <si>
    <t>SL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</si>
</sst>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topLeftCell="A31" workbookViewId="0">
      <selection activeCell="K48" sqref="K48"/>
    </sheetView>
  </sheetViews>
  <sheetFormatPr defaultRowHeight="15" x14ac:dyDescent="0.25"/>
  <cols>
    <col min="1" max="1" width="8.42578125" customWidth="1"/>
    <col min="2" max="2" width="11.85546875" bestFit="1" customWidth="1"/>
    <col min="3" max="3" width="11.42578125" customWidth="1"/>
    <col min="4" max="4" width="10.42578125" customWidth="1"/>
    <col min="5" max="5" width="35.85546875" customWidth="1"/>
    <col min="6" max="6" width="32.85546875" customWidth="1"/>
    <col min="7" max="7" width="11.7109375" customWidth="1"/>
    <col min="8" max="12" width="7.140625" customWidth="1"/>
    <col min="13" max="13" width="20" customWidth="1"/>
  </cols>
  <sheetData>
    <row r="1" spans="1:13" ht="21" x14ac:dyDescent="0.35">
      <c r="A1" s="6" t="s">
        <v>58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ht="15.75" x14ac:dyDescent="0.25">
      <c r="A2" s="1"/>
      <c r="B2" s="2"/>
      <c r="C2" s="2"/>
      <c r="D2" s="2"/>
      <c r="E2" s="2"/>
      <c r="F2" s="2"/>
      <c r="G2" s="2"/>
      <c r="H2" s="5" t="s">
        <v>52</v>
      </c>
      <c r="I2" s="5"/>
      <c r="J2" s="5" t="s">
        <v>55</v>
      </c>
      <c r="K2" s="5"/>
      <c r="L2" s="5" t="s">
        <v>57</v>
      </c>
      <c r="M2" s="5"/>
    </row>
    <row r="3" spans="1:13" ht="15.75" x14ac:dyDescent="0.25">
      <c r="A3" s="2" t="s">
        <v>205</v>
      </c>
      <c r="B3" s="2" t="s">
        <v>50</v>
      </c>
      <c r="C3" s="2" t="s">
        <v>0</v>
      </c>
      <c r="D3" s="2" t="s">
        <v>14</v>
      </c>
      <c r="E3" s="2" t="s">
        <v>21</v>
      </c>
      <c r="F3" s="2" t="s">
        <v>22</v>
      </c>
      <c r="G3" s="2" t="s">
        <v>49</v>
      </c>
      <c r="H3" s="2" t="s">
        <v>53</v>
      </c>
      <c r="I3" s="2" t="s">
        <v>54</v>
      </c>
      <c r="J3" s="2" t="s">
        <v>53</v>
      </c>
      <c r="K3" s="2" t="s">
        <v>54</v>
      </c>
      <c r="L3" s="2" t="s">
        <v>53</v>
      </c>
      <c r="M3" s="2" t="s">
        <v>54</v>
      </c>
    </row>
    <row r="4" spans="1:13" x14ac:dyDescent="0.25">
      <c r="A4" s="1">
        <v>1</v>
      </c>
      <c r="B4" s="1" t="s">
        <v>51</v>
      </c>
      <c r="C4" s="1" t="s">
        <v>1</v>
      </c>
      <c r="D4" s="1" t="s">
        <v>15</v>
      </c>
      <c r="E4" s="1" t="s">
        <v>23</v>
      </c>
      <c r="F4" s="1" t="s">
        <v>24</v>
      </c>
      <c r="G4" s="1">
        <v>130</v>
      </c>
      <c r="H4" s="1"/>
      <c r="I4" s="1"/>
      <c r="J4" s="1"/>
      <c r="K4" s="1"/>
      <c r="L4" s="1">
        <f>H4-J4</f>
        <v>0</v>
      </c>
      <c r="M4" s="1">
        <f>I4-K4</f>
        <v>0</v>
      </c>
    </row>
    <row r="5" spans="1:13" x14ac:dyDescent="0.25">
      <c r="A5" s="1">
        <v>2</v>
      </c>
      <c r="B5" s="1" t="s">
        <v>51</v>
      </c>
      <c r="C5" s="1" t="s">
        <v>2</v>
      </c>
      <c r="D5" s="1" t="s">
        <v>16</v>
      </c>
      <c r="E5" s="1" t="s">
        <v>25</v>
      </c>
      <c r="F5" s="1" t="s">
        <v>26</v>
      </c>
      <c r="G5" s="1">
        <v>2090</v>
      </c>
      <c r="H5" s="1"/>
      <c r="I5" s="1"/>
      <c r="J5" s="1"/>
      <c r="K5" s="1"/>
      <c r="L5" s="1">
        <f t="shared" ref="L5:L16" si="0">H5-J5</f>
        <v>0</v>
      </c>
      <c r="M5" s="1">
        <f t="shared" ref="M5:M16" si="1">I5-K5</f>
        <v>0</v>
      </c>
    </row>
    <row r="6" spans="1:13" x14ac:dyDescent="0.25">
      <c r="A6" s="1">
        <v>3</v>
      </c>
      <c r="B6" s="1" t="s">
        <v>51</v>
      </c>
      <c r="C6" s="1" t="s">
        <v>3</v>
      </c>
      <c r="D6" s="1" t="s">
        <v>16</v>
      </c>
      <c r="E6" s="1" t="s">
        <v>27</v>
      </c>
      <c r="F6" s="1" t="s">
        <v>28</v>
      </c>
      <c r="G6" s="1">
        <v>225</v>
      </c>
      <c r="H6" s="1"/>
      <c r="I6" s="1"/>
      <c r="J6" s="1"/>
      <c r="K6" s="1"/>
      <c r="L6" s="1">
        <f t="shared" si="0"/>
        <v>0</v>
      </c>
      <c r="M6" s="1">
        <f t="shared" si="1"/>
        <v>0</v>
      </c>
    </row>
    <row r="7" spans="1:13" x14ac:dyDescent="0.25">
      <c r="A7" s="1">
        <v>4</v>
      </c>
      <c r="B7" s="1" t="s">
        <v>51</v>
      </c>
      <c r="C7" s="1" t="s">
        <v>4</v>
      </c>
      <c r="D7" s="1" t="s">
        <v>16</v>
      </c>
      <c r="E7" s="1" t="s">
        <v>29</v>
      </c>
      <c r="F7" s="1" t="s">
        <v>30</v>
      </c>
      <c r="G7" s="1">
        <v>1000</v>
      </c>
      <c r="H7" s="1"/>
      <c r="I7" s="1"/>
      <c r="J7" s="1"/>
      <c r="K7" s="1"/>
      <c r="L7" s="1">
        <f t="shared" si="0"/>
        <v>0</v>
      </c>
      <c r="M7" s="1">
        <f t="shared" si="1"/>
        <v>0</v>
      </c>
    </row>
    <row r="8" spans="1:13" x14ac:dyDescent="0.25">
      <c r="A8" s="1">
        <v>5</v>
      </c>
      <c r="B8" s="1" t="s">
        <v>51</v>
      </c>
      <c r="C8" s="1" t="s">
        <v>5</v>
      </c>
      <c r="D8" s="1" t="s">
        <v>16</v>
      </c>
      <c r="E8" s="1" t="s">
        <v>31</v>
      </c>
      <c r="F8" s="1" t="s">
        <v>32</v>
      </c>
      <c r="G8" s="1">
        <v>0</v>
      </c>
      <c r="H8" s="1"/>
      <c r="I8" s="1"/>
      <c r="J8" s="1"/>
      <c r="K8" s="1"/>
      <c r="L8" s="1">
        <f t="shared" si="0"/>
        <v>0</v>
      </c>
      <c r="M8" s="1">
        <f t="shared" si="1"/>
        <v>0</v>
      </c>
    </row>
    <row r="9" spans="1:13" x14ac:dyDescent="0.25">
      <c r="A9" s="1">
        <v>6</v>
      </c>
      <c r="B9" s="1" t="s">
        <v>51</v>
      </c>
      <c r="C9" s="1" t="s">
        <v>6</v>
      </c>
      <c r="D9" s="1" t="s">
        <v>17</v>
      </c>
      <c r="E9" s="1" t="s">
        <v>33</v>
      </c>
      <c r="F9" s="1" t="s">
        <v>34</v>
      </c>
      <c r="G9" s="1">
        <v>50</v>
      </c>
      <c r="H9" s="1"/>
      <c r="I9" s="1"/>
      <c r="J9" s="1"/>
      <c r="K9" s="1"/>
      <c r="L9" s="1">
        <f t="shared" si="0"/>
        <v>0</v>
      </c>
      <c r="M9" s="1">
        <f t="shared" si="1"/>
        <v>0</v>
      </c>
    </row>
    <row r="10" spans="1:13" x14ac:dyDescent="0.25">
      <c r="A10" s="1">
        <v>7</v>
      </c>
      <c r="B10" s="1" t="s">
        <v>51</v>
      </c>
      <c r="C10" s="1" t="s">
        <v>7</v>
      </c>
      <c r="D10" s="1" t="s">
        <v>17</v>
      </c>
      <c r="E10" s="1" t="s">
        <v>35</v>
      </c>
      <c r="F10" s="1" t="s">
        <v>36</v>
      </c>
      <c r="G10" s="1">
        <v>100</v>
      </c>
      <c r="H10" s="1"/>
      <c r="I10" s="1"/>
      <c r="J10" s="1"/>
      <c r="K10" s="1"/>
      <c r="L10" s="1">
        <f t="shared" si="0"/>
        <v>0</v>
      </c>
      <c r="M10" s="1">
        <f t="shared" si="1"/>
        <v>0</v>
      </c>
    </row>
    <row r="11" spans="1:13" x14ac:dyDescent="0.25">
      <c r="A11" s="1">
        <v>8</v>
      </c>
      <c r="B11" s="1" t="s">
        <v>51</v>
      </c>
      <c r="C11" s="1" t="s">
        <v>8</v>
      </c>
      <c r="D11" s="1" t="s">
        <v>17</v>
      </c>
      <c r="E11" s="1" t="s">
        <v>37</v>
      </c>
      <c r="F11" s="1" t="s">
        <v>38</v>
      </c>
      <c r="G11" s="1">
        <v>40</v>
      </c>
      <c r="H11" s="1"/>
      <c r="I11" s="1"/>
      <c r="J11" s="1"/>
      <c r="K11" s="1"/>
      <c r="L11" s="1">
        <f t="shared" si="0"/>
        <v>0</v>
      </c>
      <c r="M11" s="1">
        <f t="shared" si="1"/>
        <v>0</v>
      </c>
    </row>
    <row r="12" spans="1:13" x14ac:dyDescent="0.25">
      <c r="A12" s="1">
        <v>9</v>
      </c>
      <c r="B12" s="1" t="s">
        <v>51</v>
      </c>
      <c r="C12" s="1" t="s">
        <v>9</v>
      </c>
      <c r="D12" s="1" t="s">
        <v>18</v>
      </c>
      <c r="E12" s="1" t="s">
        <v>39</v>
      </c>
      <c r="F12" s="1" t="s">
        <v>40</v>
      </c>
      <c r="G12" s="1">
        <v>50</v>
      </c>
      <c r="H12" s="1"/>
      <c r="I12" s="1"/>
      <c r="J12" s="1"/>
      <c r="K12" s="1"/>
      <c r="L12" s="1">
        <f t="shared" si="0"/>
        <v>0</v>
      </c>
      <c r="M12" s="1">
        <f t="shared" si="1"/>
        <v>0</v>
      </c>
    </row>
    <row r="13" spans="1:13" x14ac:dyDescent="0.25">
      <c r="A13" s="1">
        <v>10</v>
      </c>
      <c r="B13" s="1" t="s">
        <v>51</v>
      </c>
      <c r="C13" s="1" t="s">
        <v>10</v>
      </c>
      <c r="D13" s="1" t="s">
        <v>19</v>
      </c>
      <c r="E13" s="1" t="s">
        <v>41</v>
      </c>
      <c r="F13" s="1" t="s">
        <v>42</v>
      </c>
      <c r="G13" s="1">
        <v>200</v>
      </c>
      <c r="H13" s="1"/>
      <c r="I13" s="1"/>
      <c r="J13" s="1"/>
      <c r="K13" s="1"/>
      <c r="L13" s="1">
        <f t="shared" si="0"/>
        <v>0</v>
      </c>
      <c r="M13" s="1">
        <f t="shared" si="1"/>
        <v>0</v>
      </c>
    </row>
    <row r="14" spans="1:13" x14ac:dyDescent="0.25">
      <c r="A14" s="1">
        <v>11</v>
      </c>
      <c r="B14" s="1" t="s">
        <v>51</v>
      </c>
      <c r="C14" s="1" t="s">
        <v>11</v>
      </c>
      <c r="D14" s="1" t="s">
        <v>19</v>
      </c>
      <c r="E14" s="1" t="s">
        <v>43</v>
      </c>
      <c r="F14" s="1" t="s">
        <v>44</v>
      </c>
      <c r="G14" s="1">
        <v>250</v>
      </c>
      <c r="H14" s="1"/>
      <c r="I14" s="1"/>
      <c r="J14" s="1"/>
      <c r="K14" s="1"/>
      <c r="L14" s="1">
        <f t="shared" si="0"/>
        <v>0</v>
      </c>
      <c r="M14" s="1">
        <f t="shared" si="1"/>
        <v>0</v>
      </c>
    </row>
    <row r="15" spans="1:13" x14ac:dyDescent="0.25">
      <c r="A15" s="1">
        <v>12</v>
      </c>
      <c r="B15" s="1" t="s">
        <v>51</v>
      </c>
      <c r="C15" s="1" t="s">
        <v>12</v>
      </c>
      <c r="D15" s="1" t="s">
        <v>19</v>
      </c>
      <c r="E15" s="1" t="s">
        <v>45</v>
      </c>
      <c r="F15" s="1" t="s">
        <v>46</v>
      </c>
      <c r="G15" s="1">
        <v>400</v>
      </c>
      <c r="H15" s="1"/>
      <c r="I15" s="1"/>
      <c r="J15" s="1"/>
      <c r="K15" s="1"/>
      <c r="L15" s="1">
        <f t="shared" si="0"/>
        <v>0</v>
      </c>
      <c r="M15" s="1">
        <f t="shared" si="1"/>
        <v>0</v>
      </c>
    </row>
    <row r="16" spans="1:13" x14ac:dyDescent="0.25">
      <c r="A16" s="1">
        <v>13</v>
      </c>
      <c r="B16" s="1" t="s">
        <v>51</v>
      </c>
      <c r="C16" s="1" t="s">
        <v>13</v>
      </c>
      <c r="D16" s="1" t="s">
        <v>20</v>
      </c>
      <c r="E16" s="1" t="s">
        <v>47</v>
      </c>
      <c r="F16" s="1" t="s">
        <v>48</v>
      </c>
      <c r="G16" s="1">
        <v>0</v>
      </c>
      <c r="H16" s="1"/>
      <c r="I16" s="1"/>
      <c r="J16" s="1"/>
      <c r="K16" s="1"/>
      <c r="L16" s="1">
        <f t="shared" si="0"/>
        <v>0</v>
      </c>
      <c r="M16" s="1">
        <f t="shared" si="1"/>
        <v>0</v>
      </c>
    </row>
    <row r="17" spans="1:13" x14ac:dyDescent="0.25">
      <c r="A17" s="1">
        <v>14</v>
      </c>
      <c r="B17" s="1" t="s">
        <v>56</v>
      </c>
      <c r="C17" s="1" t="s">
        <v>59</v>
      </c>
      <c r="D17" s="1" t="s">
        <v>16</v>
      </c>
      <c r="E17" s="1" t="s">
        <v>74</v>
      </c>
      <c r="F17" s="1" t="s">
        <v>75</v>
      </c>
      <c r="G17" s="1">
        <v>7500</v>
      </c>
      <c r="H17" s="1"/>
      <c r="I17" s="1"/>
      <c r="J17" s="1"/>
      <c r="K17" s="1"/>
      <c r="L17" s="1">
        <f t="shared" ref="L17:L31" si="2">H17-J17</f>
        <v>0</v>
      </c>
      <c r="M17" s="1">
        <f t="shared" ref="M17:M31" si="3">I17-K17</f>
        <v>0</v>
      </c>
    </row>
    <row r="18" spans="1:13" x14ac:dyDescent="0.25">
      <c r="A18" s="1">
        <v>15</v>
      </c>
      <c r="B18" s="1" t="s">
        <v>56</v>
      </c>
      <c r="C18" s="1" t="s">
        <v>60</v>
      </c>
      <c r="D18" s="1" t="s">
        <v>16</v>
      </c>
      <c r="E18" s="1" t="s">
        <v>76</v>
      </c>
      <c r="F18" s="1" t="s">
        <v>77</v>
      </c>
      <c r="G18" s="1">
        <v>40</v>
      </c>
      <c r="H18" s="1"/>
      <c r="I18" s="1"/>
      <c r="J18" s="1"/>
      <c r="K18" s="1"/>
      <c r="L18" s="1">
        <f t="shared" si="2"/>
        <v>0</v>
      </c>
      <c r="M18" s="1">
        <f t="shared" si="3"/>
        <v>0</v>
      </c>
    </row>
    <row r="19" spans="1:13" x14ac:dyDescent="0.25">
      <c r="A19" s="1">
        <v>16</v>
      </c>
      <c r="B19" s="1" t="s">
        <v>56</v>
      </c>
      <c r="C19" s="1" t="s">
        <v>61</v>
      </c>
      <c r="D19" s="1" t="s">
        <v>16</v>
      </c>
      <c r="E19" s="1" t="s">
        <v>78</v>
      </c>
      <c r="F19" s="1" t="s">
        <v>79</v>
      </c>
      <c r="G19" s="1">
        <v>200</v>
      </c>
      <c r="H19" s="1"/>
      <c r="I19" s="1"/>
      <c r="J19" s="1"/>
      <c r="K19" s="1"/>
      <c r="L19" s="1">
        <f t="shared" si="2"/>
        <v>0</v>
      </c>
      <c r="M19" s="1">
        <f t="shared" si="3"/>
        <v>0</v>
      </c>
    </row>
    <row r="20" spans="1:13" x14ac:dyDescent="0.25">
      <c r="A20" s="1">
        <v>17</v>
      </c>
      <c r="B20" s="1" t="s">
        <v>56</v>
      </c>
      <c r="C20" s="1" t="s">
        <v>62</v>
      </c>
      <c r="D20" s="1" t="s">
        <v>16</v>
      </c>
      <c r="E20" s="1" t="s">
        <v>80</v>
      </c>
      <c r="F20" s="1" t="s">
        <v>81</v>
      </c>
      <c r="G20" s="1">
        <v>300</v>
      </c>
      <c r="H20" s="1"/>
      <c r="I20" s="1"/>
      <c r="J20" s="1"/>
      <c r="K20" s="1"/>
      <c r="L20" s="1">
        <f t="shared" si="2"/>
        <v>0</v>
      </c>
      <c r="M20" s="1">
        <f t="shared" si="3"/>
        <v>0</v>
      </c>
    </row>
    <row r="21" spans="1:13" x14ac:dyDescent="0.25">
      <c r="A21" s="1">
        <v>18</v>
      </c>
      <c r="B21" s="1" t="s">
        <v>56</v>
      </c>
      <c r="C21" s="1" t="s">
        <v>63</v>
      </c>
      <c r="D21" s="1" t="s">
        <v>16</v>
      </c>
      <c r="E21" s="1" t="s">
        <v>82</v>
      </c>
      <c r="F21" s="1" t="s">
        <v>83</v>
      </c>
      <c r="G21" s="1">
        <v>350</v>
      </c>
      <c r="H21" s="1"/>
      <c r="I21" s="1"/>
      <c r="J21" s="1"/>
      <c r="K21" s="1"/>
      <c r="L21" s="1">
        <f t="shared" si="2"/>
        <v>0</v>
      </c>
      <c r="M21" s="1">
        <f t="shared" si="3"/>
        <v>0</v>
      </c>
    </row>
    <row r="22" spans="1:13" x14ac:dyDescent="0.25">
      <c r="A22" s="1">
        <v>19</v>
      </c>
      <c r="B22" s="1" t="s">
        <v>56</v>
      </c>
      <c r="C22" s="1" t="s">
        <v>64</v>
      </c>
      <c r="D22" s="1" t="s">
        <v>16</v>
      </c>
      <c r="E22" s="1" t="s">
        <v>84</v>
      </c>
      <c r="F22" s="1" t="s">
        <v>85</v>
      </c>
      <c r="G22" s="1">
        <v>160</v>
      </c>
      <c r="H22" s="1"/>
      <c r="I22" s="1"/>
      <c r="J22" s="1"/>
      <c r="K22" s="1"/>
      <c r="L22" s="1">
        <f t="shared" si="2"/>
        <v>0</v>
      </c>
      <c r="M22" s="1">
        <f t="shared" si="3"/>
        <v>0</v>
      </c>
    </row>
    <row r="23" spans="1:13" x14ac:dyDescent="0.25">
      <c r="A23" s="1">
        <v>20</v>
      </c>
      <c r="B23" s="1" t="s">
        <v>56</v>
      </c>
      <c r="C23" s="1" t="s">
        <v>65</v>
      </c>
      <c r="D23" s="1" t="s">
        <v>16</v>
      </c>
      <c r="E23" s="1" t="s">
        <v>86</v>
      </c>
      <c r="F23" s="1" t="s">
        <v>87</v>
      </c>
      <c r="G23" s="1">
        <v>100</v>
      </c>
      <c r="H23" s="1"/>
      <c r="I23" s="1"/>
      <c r="J23" s="1"/>
      <c r="K23" s="1"/>
      <c r="L23" s="1">
        <f t="shared" si="2"/>
        <v>0</v>
      </c>
      <c r="M23" s="1">
        <f t="shared" si="3"/>
        <v>0</v>
      </c>
    </row>
    <row r="24" spans="1:13" x14ac:dyDescent="0.25">
      <c r="A24" s="1">
        <v>21</v>
      </c>
      <c r="B24" s="1" t="s">
        <v>56</v>
      </c>
      <c r="C24" s="1" t="s">
        <v>66</v>
      </c>
      <c r="D24" s="1" t="s">
        <v>16</v>
      </c>
      <c r="E24" s="1" t="s">
        <v>88</v>
      </c>
      <c r="F24" s="1" t="s">
        <v>89</v>
      </c>
      <c r="G24" s="1">
        <v>125</v>
      </c>
      <c r="H24" s="1"/>
      <c r="I24" s="1"/>
      <c r="J24" s="1"/>
      <c r="K24" s="1"/>
      <c r="L24" s="1">
        <f t="shared" si="2"/>
        <v>0</v>
      </c>
      <c r="M24" s="1">
        <f t="shared" si="3"/>
        <v>0</v>
      </c>
    </row>
    <row r="25" spans="1:13" x14ac:dyDescent="0.25">
      <c r="A25" s="1">
        <v>22</v>
      </c>
      <c r="B25" s="1" t="s">
        <v>56</v>
      </c>
      <c r="C25" s="1" t="s">
        <v>67</v>
      </c>
      <c r="D25" s="1" t="s">
        <v>18</v>
      </c>
      <c r="E25" s="1" t="s">
        <v>90</v>
      </c>
      <c r="F25" s="1" t="s">
        <v>91</v>
      </c>
      <c r="G25" s="1">
        <v>35</v>
      </c>
      <c r="H25" s="1"/>
      <c r="I25" s="1"/>
      <c r="J25" s="1"/>
      <c r="K25" s="1"/>
      <c r="L25" s="1">
        <f t="shared" si="2"/>
        <v>0</v>
      </c>
      <c r="M25" s="1">
        <f t="shared" si="3"/>
        <v>0</v>
      </c>
    </row>
    <row r="26" spans="1:13" x14ac:dyDescent="0.25">
      <c r="A26" s="1">
        <v>23</v>
      </c>
      <c r="B26" s="1" t="s">
        <v>56</v>
      </c>
      <c r="C26" s="1" t="s">
        <v>68</v>
      </c>
      <c r="D26" s="1" t="s">
        <v>18</v>
      </c>
      <c r="E26" s="1" t="s">
        <v>92</v>
      </c>
      <c r="F26" s="1" t="s">
        <v>93</v>
      </c>
      <c r="G26" s="1">
        <v>35</v>
      </c>
      <c r="H26" s="1"/>
      <c r="I26" s="1"/>
      <c r="J26" s="1"/>
      <c r="K26" s="1"/>
      <c r="L26" s="1">
        <f t="shared" si="2"/>
        <v>0</v>
      </c>
      <c r="M26" s="1">
        <f t="shared" si="3"/>
        <v>0</v>
      </c>
    </row>
    <row r="27" spans="1:13" x14ac:dyDescent="0.25">
      <c r="A27" s="1">
        <v>24</v>
      </c>
      <c r="B27" s="1" t="s">
        <v>56</v>
      </c>
      <c r="C27" s="1" t="s">
        <v>69</v>
      </c>
      <c r="D27" s="1" t="s">
        <v>18</v>
      </c>
      <c r="E27" s="1" t="s">
        <v>94</v>
      </c>
      <c r="F27" s="1" t="s">
        <v>95</v>
      </c>
      <c r="G27" s="1">
        <v>45</v>
      </c>
      <c r="H27" s="1"/>
      <c r="I27" s="1"/>
      <c r="J27" s="1"/>
      <c r="K27" s="1"/>
      <c r="L27" s="1">
        <f t="shared" si="2"/>
        <v>0</v>
      </c>
      <c r="M27" s="1">
        <f t="shared" si="3"/>
        <v>0</v>
      </c>
    </row>
    <row r="28" spans="1:13" x14ac:dyDescent="0.25">
      <c r="A28" s="1">
        <v>25</v>
      </c>
      <c r="B28" s="1" t="s">
        <v>56</v>
      </c>
      <c r="C28" s="1" t="s">
        <v>70</v>
      </c>
      <c r="D28" s="1" t="s">
        <v>19</v>
      </c>
      <c r="E28" s="1" t="s">
        <v>96</v>
      </c>
      <c r="F28" s="1" t="s">
        <v>97</v>
      </c>
      <c r="G28" s="1">
        <v>115</v>
      </c>
      <c r="H28" s="1"/>
      <c r="I28" s="1"/>
      <c r="J28" s="1"/>
      <c r="K28" s="1"/>
      <c r="L28" s="1">
        <f t="shared" si="2"/>
        <v>0</v>
      </c>
      <c r="M28" s="1">
        <f t="shared" si="3"/>
        <v>0</v>
      </c>
    </row>
    <row r="29" spans="1:13" x14ac:dyDescent="0.25">
      <c r="A29" s="1">
        <v>26</v>
      </c>
      <c r="B29" s="1" t="s">
        <v>56</v>
      </c>
      <c r="C29" s="1" t="s">
        <v>71</v>
      </c>
      <c r="D29" s="1" t="s">
        <v>19</v>
      </c>
      <c r="E29" s="1" t="s">
        <v>98</v>
      </c>
      <c r="F29" s="1" t="s">
        <v>99</v>
      </c>
      <c r="G29" s="1">
        <v>500</v>
      </c>
      <c r="H29" s="1"/>
      <c r="I29" s="1"/>
      <c r="J29" s="1"/>
      <c r="K29" s="1"/>
      <c r="L29" s="1">
        <f t="shared" si="2"/>
        <v>0</v>
      </c>
      <c r="M29" s="1">
        <f t="shared" si="3"/>
        <v>0</v>
      </c>
    </row>
    <row r="30" spans="1:13" x14ac:dyDescent="0.25">
      <c r="A30" s="1">
        <v>27</v>
      </c>
      <c r="B30" s="1" t="s">
        <v>56</v>
      </c>
      <c r="C30" s="1" t="s">
        <v>72</v>
      </c>
      <c r="D30" s="1" t="s">
        <v>19</v>
      </c>
      <c r="E30" s="1" t="s">
        <v>100</v>
      </c>
      <c r="F30" s="1" t="s">
        <v>101</v>
      </c>
      <c r="G30" s="1">
        <v>240</v>
      </c>
      <c r="H30" s="1"/>
      <c r="I30" s="1"/>
      <c r="J30" s="1"/>
      <c r="K30" s="1"/>
      <c r="L30" s="1">
        <f t="shared" si="2"/>
        <v>0</v>
      </c>
      <c r="M30" s="1">
        <f t="shared" si="3"/>
        <v>0</v>
      </c>
    </row>
    <row r="31" spans="1:13" x14ac:dyDescent="0.25">
      <c r="A31" s="1">
        <v>28</v>
      </c>
      <c r="B31" s="1" t="s">
        <v>56</v>
      </c>
      <c r="C31" s="1" t="s">
        <v>73</v>
      </c>
      <c r="D31" s="1" t="s">
        <v>19</v>
      </c>
      <c r="E31" s="1" t="s">
        <v>102</v>
      </c>
      <c r="F31" s="1" t="s">
        <v>103</v>
      </c>
      <c r="G31" s="1">
        <v>320</v>
      </c>
      <c r="H31" s="1"/>
      <c r="I31" s="1"/>
      <c r="J31" s="1"/>
      <c r="K31" s="1"/>
      <c r="L31" s="1">
        <f t="shared" si="2"/>
        <v>0</v>
      </c>
      <c r="M31" s="1">
        <f t="shared" si="3"/>
        <v>0</v>
      </c>
    </row>
    <row r="32" spans="1:13" x14ac:dyDescent="0.25">
      <c r="A32" s="1">
        <v>29</v>
      </c>
      <c r="B32" s="3" t="s">
        <v>121</v>
      </c>
      <c r="C32" s="1" t="s">
        <v>104</v>
      </c>
      <c r="D32" s="1" t="s">
        <v>15</v>
      </c>
      <c r="E32" s="1" t="s">
        <v>122</v>
      </c>
      <c r="F32" s="1" t="s">
        <v>123</v>
      </c>
      <c r="G32" s="1">
        <v>100</v>
      </c>
      <c r="H32" s="1">
        <v>210</v>
      </c>
      <c r="I32" s="1">
        <v>5.45</v>
      </c>
      <c r="J32" s="1">
        <v>230</v>
      </c>
      <c r="K32" s="1">
        <v>5.55</v>
      </c>
      <c r="L32" s="1">
        <f t="shared" ref="L32:L49" si="4">H32-J32</f>
        <v>-20</v>
      </c>
      <c r="M32" s="1">
        <f t="shared" ref="M32:M49" si="5">I32-K32</f>
        <v>-9.9999999999999645E-2</v>
      </c>
    </row>
    <row r="33" spans="1:13" x14ac:dyDescent="0.25">
      <c r="A33" s="1">
        <v>30</v>
      </c>
      <c r="B33" s="3" t="s">
        <v>121</v>
      </c>
      <c r="C33" s="1" t="s">
        <v>105</v>
      </c>
      <c r="D33" s="1" t="s">
        <v>15</v>
      </c>
      <c r="E33" s="1" t="s">
        <v>124</v>
      </c>
      <c r="F33" s="1" t="s">
        <v>125</v>
      </c>
      <c r="G33" s="1">
        <v>55</v>
      </c>
      <c r="H33" s="1">
        <v>210</v>
      </c>
      <c r="I33" s="1">
        <v>5.45</v>
      </c>
      <c r="J33" s="1">
        <v>230</v>
      </c>
      <c r="K33" s="1">
        <v>5.55</v>
      </c>
      <c r="L33" s="1">
        <f t="shared" si="4"/>
        <v>-20</v>
      </c>
      <c r="M33" s="1">
        <f t="shared" si="5"/>
        <v>-9.9999999999999645E-2</v>
      </c>
    </row>
    <row r="34" spans="1:13" x14ac:dyDescent="0.25">
      <c r="A34" s="1">
        <v>31</v>
      </c>
      <c r="B34" s="3" t="s">
        <v>121</v>
      </c>
      <c r="C34" s="1" t="s">
        <v>106</v>
      </c>
      <c r="D34" s="1" t="s">
        <v>15</v>
      </c>
      <c r="E34" s="1" t="s">
        <v>124</v>
      </c>
      <c r="F34" s="1" t="s">
        <v>125</v>
      </c>
      <c r="G34" s="1">
        <v>100</v>
      </c>
      <c r="H34" s="1">
        <v>210</v>
      </c>
      <c r="I34" s="1">
        <v>5.45</v>
      </c>
      <c r="J34" s="1">
        <v>230</v>
      </c>
      <c r="K34" s="1">
        <v>5.55</v>
      </c>
      <c r="L34" s="1">
        <f t="shared" si="4"/>
        <v>-20</v>
      </c>
      <c r="M34" s="1">
        <f t="shared" si="5"/>
        <v>-9.9999999999999645E-2</v>
      </c>
    </row>
    <row r="35" spans="1:13" x14ac:dyDescent="0.25">
      <c r="A35" s="1">
        <v>32</v>
      </c>
      <c r="B35" s="3" t="s">
        <v>121</v>
      </c>
      <c r="C35" s="1" t="s">
        <v>107</v>
      </c>
      <c r="D35" s="1" t="s">
        <v>16</v>
      </c>
      <c r="E35" s="1" t="s">
        <v>126</v>
      </c>
      <c r="F35" s="1" t="s">
        <v>127</v>
      </c>
      <c r="G35" s="1">
        <v>0</v>
      </c>
      <c r="H35" s="1">
        <v>220</v>
      </c>
      <c r="I35" s="1">
        <v>7.2</v>
      </c>
      <c r="J35" s="1">
        <v>240</v>
      </c>
      <c r="K35" s="1">
        <v>7.3</v>
      </c>
      <c r="L35" s="1">
        <f t="shared" si="4"/>
        <v>-20</v>
      </c>
      <c r="M35" s="1">
        <f t="shared" si="5"/>
        <v>-9.9999999999999645E-2</v>
      </c>
    </row>
    <row r="36" spans="1:13" x14ac:dyDescent="0.25">
      <c r="A36" s="1">
        <v>33</v>
      </c>
      <c r="B36" s="3" t="s">
        <v>121</v>
      </c>
      <c r="C36" s="1" t="s">
        <v>108</v>
      </c>
      <c r="D36" s="1" t="s">
        <v>16</v>
      </c>
      <c r="E36" s="1" t="s">
        <v>128</v>
      </c>
      <c r="F36" s="1" t="s">
        <v>129</v>
      </c>
      <c r="G36" s="1">
        <v>100</v>
      </c>
      <c r="H36" s="1">
        <v>220</v>
      </c>
      <c r="I36" s="1">
        <v>7.2</v>
      </c>
      <c r="J36" s="1">
        <v>240</v>
      </c>
      <c r="K36" s="1">
        <v>7.3</v>
      </c>
      <c r="L36" s="1">
        <f t="shared" si="4"/>
        <v>-20</v>
      </c>
      <c r="M36" s="1">
        <f t="shared" si="5"/>
        <v>-9.9999999999999645E-2</v>
      </c>
    </row>
    <row r="37" spans="1:13" x14ac:dyDescent="0.25">
      <c r="A37" s="1">
        <v>34</v>
      </c>
      <c r="B37" s="3" t="s">
        <v>121</v>
      </c>
      <c r="C37" s="1" t="s">
        <v>109</v>
      </c>
      <c r="D37" s="1" t="s">
        <v>16</v>
      </c>
      <c r="E37" s="1" t="s">
        <v>130</v>
      </c>
      <c r="F37" s="1" t="s">
        <v>131</v>
      </c>
      <c r="G37" s="1">
        <v>84</v>
      </c>
      <c r="H37" s="1">
        <v>220</v>
      </c>
      <c r="I37" s="1">
        <v>7.2</v>
      </c>
      <c r="J37" s="1">
        <v>240</v>
      </c>
      <c r="K37" s="1">
        <v>7.3</v>
      </c>
      <c r="L37" s="1">
        <f t="shared" si="4"/>
        <v>-20</v>
      </c>
      <c r="M37" s="1">
        <f t="shared" si="5"/>
        <v>-9.9999999999999645E-2</v>
      </c>
    </row>
    <row r="38" spans="1:13" x14ac:dyDescent="0.25">
      <c r="A38" s="1">
        <v>35</v>
      </c>
      <c r="B38" s="3" t="s">
        <v>121</v>
      </c>
      <c r="C38" s="1" t="s">
        <v>110</v>
      </c>
      <c r="D38" s="1" t="s">
        <v>16</v>
      </c>
      <c r="E38" s="1" t="s">
        <v>132</v>
      </c>
      <c r="F38" s="1" t="s">
        <v>133</v>
      </c>
      <c r="G38" s="1">
        <v>750</v>
      </c>
      <c r="H38" s="1">
        <v>220</v>
      </c>
      <c r="I38" s="1">
        <v>7.2</v>
      </c>
      <c r="J38" s="1">
        <v>240</v>
      </c>
      <c r="K38" s="1">
        <v>7.3</v>
      </c>
      <c r="L38" s="1">
        <f t="shared" si="4"/>
        <v>-20</v>
      </c>
      <c r="M38" s="1">
        <f t="shared" si="5"/>
        <v>-9.9999999999999645E-2</v>
      </c>
    </row>
    <row r="39" spans="1:13" x14ac:dyDescent="0.25">
      <c r="A39" s="1">
        <v>36</v>
      </c>
      <c r="B39" s="3" t="s">
        <v>121</v>
      </c>
      <c r="C39" s="1" t="s">
        <v>111</v>
      </c>
      <c r="D39" s="1" t="s">
        <v>16</v>
      </c>
      <c r="E39" s="1" t="s">
        <v>134</v>
      </c>
      <c r="F39" s="1" t="s">
        <v>135</v>
      </c>
      <c r="G39" s="1">
        <v>120</v>
      </c>
      <c r="H39" s="1">
        <v>220</v>
      </c>
      <c r="I39" s="1">
        <v>7.2</v>
      </c>
      <c r="J39" s="1">
        <v>240</v>
      </c>
      <c r="K39" s="1">
        <v>7.3</v>
      </c>
      <c r="L39" s="1">
        <f t="shared" si="4"/>
        <v>-20</v>
      </c>
      <c r="M39" s="1">
        <f t="shared" si="5"/>
        <v>-9.9999999999999645E-2</v>
      </c>
    </row>
    <row r="40" spans="1:13" x14ac:dyDescent="0.25">
      <c r="A40" s="1">
        <v>37</v>
      </c>
      <c r="B40" s="3" t="s">
        <v>121</v>
      </c>
      <c r="C40" s="1" t="s">
        <v>5</v>
      </c>
      <c r="D40" s="1" t="s">
        <v>16</v>
      </c>
      <c r="E40" s="1" t="s">
        <v>31</v>
      </c>
      <c r="F40" s="1" t="s">
        <v>32</v>
      </c>
      <c r="G40" s="1">
        <v>0</v>
      </c>
      <c r="H40" s="1">
        <v>220</v>
      </c>
      <c r="I40" s="1">
        <v>7.2</v>
      </c>
      <c r="J40" s="1">
        <v>240</v>
      </c>
      <c r="K40" s="1">
        <v>7.3</v>
      </c>
      <c r="L40" s="1">
        <f t="shared" si="4"/>
        <v>-20</v>
      </c>
      <c r="M40" s="1">
        <f t="shared" si="5"/>
        <v>-9.9999999999999645E-2</v>
      </c>
    </row>
    <row r="41" spans="1:13" x14ac:dyDescent="0.25">
      <c r="A41" s="1">
        <v>38</v>
      </c>
      <c r="B41" s="3" t="s">
        <v>121</v>
      </c>
      <c r="C41" s="1" t="s">
        <v>112</v>
      </c>
      <c r="D41" s="1" t="s">
        <v>17</v>
      </c>
      <c r="E41" s="1" t="s">
        <v>136</v>
      </c>
      <c r="F41" s="1" t="s">
        <v>137</v>
      </c>
      <c r="G41" s="1">
        <v>60</v>
      </c>
      <c r="H41" s="1">
        <v>240</v>
      </c>
      <c r="I41" s="1">
        <v>8.9</v>
      </c>
      <c r="J41" s="1">
        <v>260</v>
      </c>
      <c r="K41" s="1">
        <v>9</v>
      </c>
      <c r="L41" s="1">
        <f t="shared" si="4"/>
        <v>-20</v>
      </c>
      <c r="M41" s="1">
        <f t="shared" si="5"/>
        <v>-9.9999999999999645E-2</v>
      </c>
    </row>
    <row r="42" spans="1:13" x14ac:dyDescent="0.25">
      <c r="A42" s="1">
        <v>39</v>
      </c>
      <c r="B42" s="3" t="s">
        <v>121</v>
      </c>
      <c r="C42" s="1" t="s">
        <v>113</v>
      </c>
      <c r="D42" s="1" t="s">
        <v>17</v>
      </c>
      <c r="E42" s="1" t="s">
        <v>138</v>
      </c>
      <c r="F42" s="1" t="s">
        <v>139</v>
      </c>
      <c r="G42" s="1">
        <v>55</v>
      </c>
      <c r="H42" s="1">
        <v>240</v>
      </c>
      <c r="I42" s="1">
        <v>8.9</v>
      </c>
      <c r="J42" s="1">
        <v>260</v>
      </c>
      <c r="K42" s="1">
        <v>9</v>
      </c>
      <c r="L42" s="1">
        <f t="shared" si="4"/>
        <v>-20</v>
      </c>
      <c r="M42" s="1">
        <f t="shared" si="5"/>
        <v>-9.9999999999999645E-2</v>
      </c>
    </row>
    <row r="43" spans="1:13" x14ac:dyDescent="0.25">
      <c r="A43" s="1">
        <v>40</v>
      </c>
      <c r="B43" s="3" t="s">
        <v>121</v>
      </c>
      <c r="C43" s="1" t="s">
        <v>114</v>
      </c>
      <c r="D43" s="1" t="s">
        <v>17</v>
      </c>
      <c r="E43" s="1" t="s">
        <v>33</v>
      </c>
      <c r="F43" s="1" t="s">
        <v>140</v>
      </c>
      <c r="G43" s="1">
        <v>40</v>
      </c>
      <c r="H43" s="1">
        <v>240</v>
      </c>
      <c r="I43" s="1">
        <v>8.9</v>
      </c>
      <c r="J43" s="1">
        <v>260</v>
      </c>
      <c r="K43" s="1">
        <v>9</v>
      </c>
      <c r="L43" s="1">
        <f t="shared" si="4"/>
        <v>-20</v>
      </c>
      <c r="M43" s="1">
        <f t="shared" si="5"/>
        <v>-9.9999999999999645E-2</v>
      </c>
    </row>
    <row r="44" spans="1:13" x14ac:dyDescent="0.25">
      <c r="A44" s="1">
        <v>41</v>
      </c>
      <c r="B44" s="3" t="s">
        <v>121</v>
      </c>
      <c r="C44" s="1" t="s">
        <v>115</v>
      </c>
      <c r="D44" s="1" t="s">
        <v>18</v>
      </c>
      <c r="E44" s="1" t="s">
        <v>141</v>
      </c>
      <c r="F44" s="1" t="s">
        <v>142</v>
      </c>
      <c r="G44" s="1">
        <v>109</v>
      </c>
      <c r="H44" s="1">
        <v>220</v>
      </c>
      <c r="I44" s="1">
        <v>7.05</v>
      </c>
      <c r="J44" s="1">
        <v>240</v>
      </c>
      <c r="K44" s="1">
        <v>7.15</v>
      </c>
      <c r="L44" s="1">
        <f t="shared" si="4"/>
        <v>-20</v>
      </c>
      <c r="M44" s="1">
        <f t="shared" si="5"/>
        <v>-0.10000000000000053</v>
      </c>
    </row>
    <row r="45" spans="1:13" x14ac:dyDescent="0.25">
      <c r="A45" s="1">
        <v>42</v>
      </c>
      <c r="B45" s="3" t="s">
        <v>121</v>
      </c>
      <c r="C45" s="1" t="s">
        <v>116</v>
      </c>
      <c r="D45" s="1" t="s">
        <v>18</v>
      </c>
      <c r="E45" s="1" t="s">
        <v>143</v>
      </c>
      <c r="F45" s="1" t="s">
        <v>144</v>
      </c>
      <c r="G45" s="1">
        <v>35</v>
      </c>
      <c r="H45" s="1">
        <v>220</v>
      </c>
      <c r="I45" s="1">
        <v>7.05</v>
      </c>
      <c r="J45" s="1">
        <v>240</v>
      </c>
      <c r="K45" s="1">
        <v>7.15</v>
      </c>
      <c r="L45" s="1">
        <f t="shared" si="4"/>
        <v>-20</v>
      </c>
      <c r="M45" s="1">
        <f t="shared" si="5"/>
        <v>-0.10000000000000053</v>
      </c>
    </row>
    <row r="46" spans="1:13" x14ac:dyDescent="0.25">
      <c r="A46" s="1">
        <v>43</v>
      </c>
      <c r="B46" s="3" t="s">
        <v>121</v>
      </c>
      <c r="C46" s="1" t="s">
        <v>117</v>
      </c>
      <c r="D46" s="1" t="s">
        <v>18</v>
      </c>
      <c r="E46" s="1" t="s">
        <v>145</v>
      </c>
      <c r="F46" s="1" t="s">
        <v>146</v>
      </c>
      <c r="G46" s="1">
        <v>60</v>
      </c>
      <c r="H46" s="1">
        <v>220</v>
      </c>
      <c r="I46" s="1">
        <v>7.05</v>
      </c>
      <c r="J46" s="1">
        <v>240</v>
      </c>
      <c r="K46" s="1">
        <v>7.15</v>
      </c>
      <c r="L46" s="1">
        <f t="shared" si="4"/>
        <v>-20</v>
      </c>
      <c r="M46" s="1">
        <f t="shared" si="5"/>
        <v>-0.10000000000000053</v>
      </c>
    </row>
    <row r="47" spans="1:13" x14ac:dyDescent="0.25">
      <c r="A47" s="1">
        <v>44</v>
      </c>
      <c r="B47" s="3" t="s">
        <v>121</v>
      </c>
      <c r="C47" s="1" t="s">
        <v>118</v>
      </c>
      <c r="D47" s="1" t="s">
        <v>18</v>
      </c>
      <c r="E47" s="1" t="s">
        <v>147</v>
      </c>
      <c r="F47" s="1" t="s">
        <v>148</v>
      </c>
      <c r="G47" s="1">
        <v>50</v>
      </c>
      <c r="H47" s="1">
        <v>220</v>
      </c>
      <c r="I47" s="1">
        <v>7.05</v>
      </c>
      <c r="J47" s="1">
        <v>240</v>
      </c>
      <c r="K47" s="1">
        <v>7.15</v>
      </c>
      <c r="L47" s="1">
        <f t="shared" si="4"/>
        <v>-20</v>
      </c>
      <c r="M47" s="1">
        <f t="shared" si="5"/>
        <v>-0.10000000000000053</v>
      </c>
    </row>
    <row r="48" spans="1:13" x14ac:dyDescent="0.25">
      <c r="A48" s="1">
        <v>45</v>
      </c>
      <c r="B48" s="3" t="s">
        <v>121</v>
      </c>
      <c r="C48" s="1" t="s">
        <v>119</v>
      </c>
      <c r="D48" s="1" t="s">
        <v>19</v>
      </c>
      <c r="E48" s="1" t="s">
        <v>149</v>
      </c>
      <c r="F48" s="1" t="s">
        <v>150</v>
      </c>
      <c r="G48" s="1">
        <v>66</v>
      </c>
      <c r="H48" s="1"/>
      <c r="I48" s="1">
        <v>3</v>
      </c>
      <c r="J48" s="1"/>
      <c r="K48" s="1">
        <v>3.1</v>
      </c>
      <c r="L48" s="1">
        <f t="shared" si="4"/>
        <v>0</v>
      </c>
      <c r="M48" s="1">
        <f t="shared" si="5"/>
        <v>-0.10000000000000009</v>
      </c>
    </row>
    <row r="49" spans="1:13" x14ac:dyDescent="0.25">
      <c r="A49" s="1">
        <v>46</v>
      </c>
      <c r="B49" s="3" t="s">
        <v>121</v>
      </c>
      <c r="C49" s="1" t="s">
        <v>120</v>
      </c>
      <c r="D49" s="1" t="s">
        <v>19</v>
      </c>
      <c r="E49" s="1" t="s">
        <v>151</v>
      </c>
      <c r="F49" s="1" t="s">
        <v>152</v>
      </c>
      <c r="G49" s="1">
        <v>0</v>
      </c>
      <c r="H49" s="1"/>
      <c r="I49" s="1"/>
      <c r="J49" s="1"/>
      <c r="K49" s="1"/>
      <c r="L49" s="1">
        <f t="shared" si="4"/>
        <v>0</v>
      </c>
      <c r="M49" s="1">
        <f t="shared" si="5"/>
        <v>0</v>
      </c>
    </row>
    <row r="50" spans="1:13" x14ac:dyDescent="0.25">
      <c r="A50" s="1">
        <v>47</v>
      </c>
      <c r="B50" s="3" t="s">
        <v>153</v>
      </c>
      <c r="C50" s="1" t="s">
        <v>154</v>
      </c>
      <c r="D50" s="1" t="s">
        <v>15</v>
      </c>
      <c r="E50" s="1" t="s">
        <v>172</v>
      </c>
      <c r="F50" s="1" t="s">
        <v>173</v>
      </c>
      <c r="G50" s="1">
        <v>100</v>
      </c>
      <c r="H50" s="1"/>
      <c r="I50" s="1"/>
      <c r="J50" s="1"/>
      <c r="K50" s="1"/>
      <c r="L50" s="1">
        <f t="shared" ref="L50:L67" si="6">H50-J50</f>
        <v>0</v>
      </c>
      <c r="M50" s="1">
        <f t="shared" ref="M50:M67" si="7">I50-K50</f>
        <v>0</v>
      </c>
    </row>
    <row r="51" spans="1:13" x14ac:dyDescent="0.25">
      <c r="A51" s="1">
        <v>48</v>
      </c>
      <c r="B51" s="3" t="s">
        <v>153</v>
      </c>
      <c r="C51" s="1" t="s">
        <v>155</v>
      </c>
      <c r="D51" s="1" t="s">
        <v>15</v>
      </c>
      <c r="E51" s="1" t="s">
        <v>174</v>
      </c>
      <c r="F51" s="1" t="s">
        <v>175</v>
      </c>
      <c r="G51" s="1">
        <v>100</v>
      </c>
      <c r="H51" s="1"/>
      <c r="I51" s="1"/>
      <c r="J51" s="1"/>
      <c r="K51" s="1"/>
      <c r="L51" s="1">
        <f t="shared" si="6"/>
        <v>0</v>
      </c>
      <c r="M51" s="1">
        <f t="shared" si="7"/>
        <v>0</v>
      </c>
    </row>
    <row r="52" spans="1:13" x14ac:dyDescent="0.25">
      <c r="A52" s="1">
        <v>49</v>
      </c>
      <c r="B52" s="3" t="s">
        <v>153</v>
      </c>
      <c r="C52" s="1" t="s">
        <v>156</v>
      </c>
      <c r="D52" s="1" t="s">
        <v>16</v>
      </c>
      <c r="E52" s="1" t="s">
        <v>176</v>
      </c>
      <c r="F52" s="1" t="s">
        <v>177</v>
      </c>
      <c r="G52" s="1">
        <v>0</v>
      </c>
      <c r="H52" s="1"/>
      <c r="I52" s="1"/>
      <c r="J52" s="1"/>
      <c r="K52" s="1"/>
      <c r="L52" s="1">
        <f t="shared" si="6"/>
        <v>0</v>
      </c>
      <c r="M52" s="1">
        <f t="shared" si="7"/>
        <v>0</v>
      </c>
    </row>
    <row r="53" spans="1:13" x14ac:dyDescent="0.25">
      <c r="A53" s="1">
        <v>50</v>
      </c>
      <c r="B53" s="3" t="s">
        <v>153</v>
      </c>
      <c r="C53" s="1" t="s">
        <v>157</v>
      </c>
      <c r="D53" s="1" t="s">
        <v>16</v>
      </c>
      <c r="E53" s="1" t="s">
        <v>178</v>
      </c>
      <c r="F53" s="1" t="s">
        <v>179</v>
      </c>
      <c r="G53" s="1">
        <v>100</v>
      </c>
      <c r="H53" s="1"/>
      <c r="I53" s="1"/>
      <c r="J53" s="1"/>
      <c r="K53" s="1"/>
      <c r="L53" s="1">
        <f t="shared" si="6"/>
        <v>0</v>
      </c>
      <c r="M53" s="1">
        <f t="shared" si="7"/>
        <v>0</v>
      </c>
    </row>
    <row r="54" spans="1:13" x14ac:dyDescent="0.25">
      <c r="A54" s="1">
        <v>51</v>
      </c>
      <c r="B54" s="3" t="s">
        <v>153</v>
      </c>
      <c r="C54" s="1" t="s">
        <v>158</v>
      </c>
      <c r="D54" s="1" t="s">
        <v>17</v>
      </c>
      <c r="E54" s="1" t="s">
        <v>180</v>
      </c>
      <c r="F54" s="1" t="s">
        <v>181</v>
      </c>
      <c r="G54" s="1">
        <v>175</v>
      </c>
      <c r="H54" s="1"/>
      <c r="I54" s="1"/>
      <c r="J54" s="1"/>
      <c r="K54" s="1"/>
      <c r="L54" s="1">
        <f t="shared" si="6"/>
        <v>0</v>
      </c>
      <c r="M54" s="1">
        <f t="shared" si="7"/>
        <v>0</v>
      </c>
    </row>
    <row r="55" spans="1:13" x14ac:dyDescent="0.25">
      <c r="A55" s="1">
        <v>52</v>
      </c>
      <c r="B55" s="3" t="s">
        <v>153</v>
      </c>
      <c r="C55" s="1" t="s">
        <v>159</v>
      </c>
      <c r="D55" s="1" t="s">
        <v>17</v>
      </c>
      <c r="E55" s="1" t="s">
        <v>182</v>
      </c>
      <c r="F55" s="1" t="s">
        <v>183</v>
      </c>
      <c r="G55" s="1">
        <v>60</v>
      </c>
      <c r="H55" s="1"/>
      <c r="I55" s="1"/>
      <c r="J55" s="1"/>
      <c r="K55" s="1"/>
      <c r="L55" s="1">
        <f t="shared" si="6"/>
        <v>0</v>
      </c>
      <c r="M55" s="1">
        <f t="shared" si="7"/>
        <v>0</v>
      </c>
    </row>
    <row r="56" spans="1:13" x14ac:dyDescent="0.25">
      <c r="A56" s="1">
        <v>53</v>
      </c>
      <c r="B56" s="3" t="s">
        <v>153</v>
      </c>
      <c r="C56" s="1" t="s">
        <v>160</v>
      </c>
      <c r="D56" s="1" t="s">
        <v>17</v>
      </c>
      <c r="E56" s="1" t="s">
        <v>184</v>
      </c>
      <c r="F56" s="1" t="s">
        <v>185</v>
      </c>
      <c r="G56" s="1">
        <v>95</v>
      </c>
      <c r="H56" s="1"/>
      <c r="I56" s="1"/>
      <c r="J56" s="1"/>
      <c r="K56" s="1"/>
      <c r="L56" s="1">
        <f t="shared" si="6"/>
        <v>0</v>
      </c>
      <c r="M56" s="1">
        <f t="shared" si="7"/>
        <v>0</v>
      </c>
    </row>
    <row r="57" spans="1:13" x14ac:dyDescent="0.25">
      <c r="A57" s="1">
        <v>54</v>
      </c>
      <c r="B57" s="3" t="s">
        <v>153</v>
      </c>
      <c r="C57" s="1" t="s">
        <v>161</v>
      </c>
      <c r="D57" s="1" t="s">
        <v>17</v>
      </c>
      <c r="E57" s="1" t="s">
        <v>186</v>
      </c>
      <c r="F57" s="1" t="s">
        <v>187</v>
      </c>
      <c r="G57" s="1">
        <v>250</v>
      </c>
      <c r="H57" s="1"/>
      <c r="I57" s="1"/>
      <c r="J57" s="1"/>
      <c r="K57" s="1"/>
      <c r="L57" s="1">
        <f t="shared" si="6"/>
        <v>0</v>
      </c>
      <c r="M57" s="1">
        <f t="shared" si="7"/>
        <v>0</v>
      </c>
    </row>
    <row r="58" spans="1:13" x14ac:dyDescent="0.25">
      <c r="A58" s="1">
        <v>55</v>
      </c>
      <c r="B58" s="3" t="s">
        <v>153</v>
      </c>
      <c r="C58" s="1" t="s">
        <v>162</v>
      </c>
      <c r="D58" s="1" t="s">
        <v>17</v>
      </c>
      <c r="E58" s="1" t="s">
        <v>188</v>
      </c>
      <c r="F58" s="1" t="s">
        <v>189</v>
      </c>
      <c r="G58" s="1">
        <v>60</v>
      </c>
      <c r="H58" s="1"/>
      <c r="I58" s="1"/>
      <c r="J58" s="1"/>
      <c r="K58" s="1"/>
      <c r="L58" s="1">
        <f t="shared" si="6"/>
        <v>0</v>
      </c>
      <c r="M58" s="1">
        <f t="shared" si="7"/>
        <v>0</v>
      </c>
    </row>
    <row r="59" spans="1:13" x14ac:dyDescent="0.25">
      <c r="A59" s="1">
        <v>56</v>
      </c>
      <c r="B59" s="3" t="s">
        <v>153</v>
      </c>
      <c r="C59" s="1" t="s">
        <v>163</v>
      </c>
      <c r="D59" s="1" t="s">
        <v>17</v>
      </c>
      <c r="E59" s="1" t="s">
        <v>190</v>
      </c>
      <c r="F59" s="1" t="s">
        <v>191</v>
      </c>
      <c r="G59" s="1">
        <v>82</v>
      </c>
      <c r="H59" s="1"/>
      <c r="I59" s="1"/>
      <c r="J59" s="1"/>
      <c r="K59" s="1"/>
      <c r="L59" s="1">
        <f t="shared" si="6"/>
        <v>0</v>
      </c>
      <c r="M59" s="1">
        <f t="shared" si="7"/>
        <v>0</v>
      </c>
    </row>
    <row r="60" spans="1:13" x14ac:dyDescent="0.25">
      <c r="A60" s="1">
        <v>57</v>
      </c>
      <c r="B60" s="3" t="s">
        <v>153</v>
      </c>
      <c r="C60" s="1" t="s">
        <v>164</v>
      </c>
      <c r="D60" s="1" t="s">
        <v>17</v>
      </c>
      <c r="E60" s="1" t="s">
        <v>186</v>
      </c>
      <c r="F60" s="1" t="s">
        <v>192</v>
      </c>
      <c r="G60" s="1">
        <v>70</v>
      </c>
      <c r="H60" s="1"/>
      <c r="I60" s="1"/>
      <c r="J60" s="1"/>
      <c r="K60" s="1"/>
      <c r="L60" s="1">
        <f t="shared" si="6"/>
        <v>0</v>
      </c>
      <c r="M60" s="1">
        <f t="shared" si="7"/>
        <v>0</v>
      </c>
    </row>
    <row r="61" spans="1:13" x14ac:dyDescent="0.25">
      <c r="A61" s="1">
        <v>58</v>
      </c>
      <c r="B61" s="3" t="s">
        <v>153</v>
      </c>
      <c r="C61" s="1" t="s">
        <v>165</v>
      </c>
      <c r="D61" s="1" t="s">
        <v>17</v>
      </c>
      <c r="E61" s="1" t="s">
        <v>193</v>
      </c>
      <c r="F61" s="1" t="s">
        <v>194</v>
      </c>
      <c r="G61" s="1">
        <v>90</v>
      </c>
      <c r="H61" s="1"/>
      <c r="I61" s="1"/>
      <c r="J61" s="1"/>
      <c r="K61" s="1"/>
      <c r="L61" s="1">
        <f t="shared" si="6"/>
        <v>0</v>
      </c>
      <c r="M61" s="1">
        <f t="shared" si="7"/>
        <v>0</v>
      </c>
    </row>
    <row r="62" spans="1:13" x14ac:dyDescent="0.25">
      <c r="A62" s="1">
        <v>59</v>
      </c>
      <c r="B62" s="3" t="s">
        <v>153</v>
      </c>
      <c r="C62" s="1" t="s">
        <v>166</v>
      </c>
      <c r="D62" s="1" t="s">
        <v>17</v>
      </c>
      <c r="E62" s="1" t="s">
        <v>195</v>
      </c>
      <c r="F62" s="1" t="s">
        <v>196</v>
      </c>
      <c r="G62" s="1">
        <v>63</v>
      </c>
      <c r="H62" s="1"/>
      <c r="I62" s="1"/>
      <c r="J62" s="1"/>
      <c r="K62" s="1"/>
      <c r="L62" s="1">
        <f t="shared" si="6"/>
        <v>0</v>
      </c>
      <c r="M62" s="1">
        <f t="shared" si="7"/>
        <v>0</v>
      </c>
    </row>
    <row r="63" spans="1:13" x14ac:dyDescent="0.25">
      <c r="A63" s="1">
        <v>60</v>
      </c>
      <c r="B63" s="3" t="s">
        <v>153</v>
      </c>
      <c r="C63" s="1" t="s">
        <v>167</v>
      </c>
      <c r="D63" s="1" t="s">
        <v>18</v>
      </c>
      <c r="E63" s="1" t="s">
        <v>122</v>
      </c>
      <c r="F63" s="1" t="s">
        <v>197</v>
      </c>
      <c r="G63" s="1">
        <v>75</v>
      </c>
      <c r="H63" s="1"/>
      <c r="I63" s="1"/>
      <c r="J63" s="1"/>
      <c r="K63" s="1"/>
      <c r="L63" s="1">
        <f t="shared" si="6"/>
        <v>0</v>
      </c>
      <c r="M63" s="1">
        <f t="shared" si="7"/>
        <v>0</v>
      </c>
    </row>
    <row r="64" spans="1:13" x14ac:dyDescent="0.25">
      <c r="A64" s="1">
        <v>61</v>
      </c>
      <c r="B64" s="3" t="s">
        <v>153</v>
      </c>
      <c r="C64" s="1" t="s">
        <v>168</v>
      </c>
      <c r="D64" s="1" t="s">
        <v>18</v>
      </c>
      <c r="E64" s="1" t="s">
        <v>198</v>
      </c>
      <c r="F64" s="1" t="s">
        <v>199</v>
      </c>
      <c r="G64" s="1">
        <v>50</v>
      </c>
      <c r="H64" s="1"/>
      <c r="I64" s="1"/>
      <c r="J64" s="1"/>
      <c r="K64" s="1"/>
      <c r="L64" s="1">
        <f t="shared" si="6"/>
        <v>0</v>
      </c>
      <c r="M64" s="1">
        <f t="shared" si="7"/>
        <v>0</v>
      </c>
    </row>
    <row r="65" spans="1:13" x14ac:dyDescent="0.25">
      <c r="A65" s="1">
        <v>62</v>
      </c>
      <c r="B65" s="3" t="s">
        <v>153</v>
      </c>
      <c r="C65" s="1" t="s">
        <v>169</v>
      </c>
      <c r="D65" s="1" t="s">
        <v>19</v>
      </c>
      <c r="E65" s="1" t="s">
        <v>200</v>
      </c>
      <c r="F65" s="1" t="s">
        <v>201</v>
      </c>
      <c r="G65" s="1">
        <v>6301</v>
      </c>
      <c r="H65" s="1"/>
      <c r="I65" s="1"/>
      <c r="J65" s="1"/>
      <c r="K65" s="1"/>
      <c r="L65" s="1">
        <f t="shared" si="6"/>
        <v>0</v>
      </c>
      <c r="M65" s="1">
        <f t="shared" si="7"/>
        <v>0</v>
      </c>
    </row>
    <row r="66" spans="1:13" x14ac:dyDescent="0.25">
      <c r="A66" s="1">
        <v>63</v>
      </c>
      <c r="B66" s="3" t="s">
        <v>153</v>
      </c>
      <c r="C66" s="1" t="s">
        <v>170</v>
      </c>
      <c r="D66" s="1" t="s">
        <v>19</v>
      </c>
      <c r="E66" s="1" t="s">
        <v>202</v>
      </c>
      <c r="F66" s="1" t="s">
        <v>203</v>
      </c>
      <c r="G66" s="1">
        <v>81</v>
      </c>
      <c r="H66" s="1"/>
      <c r="I66" s="1"/>
      <c r="J66" s="1"/>
      <c r="K66" s="1"/>
      <c r="L66" s="1">
        <f t="shared" si="6"/>
        <v>0</v>
      </c>
      <c r="M66" s="1">
        <f t="shared" si="7"/>
        <v>0</v>
      </c>
    </row>
    <row r="67" spans="1:13" x14ac:dyDescent="0.25">
      <c r="A67" s="1">
        <v>64</v>
      </c>
      <c r="B67" s="3" t="s">
        <v>153</v>
      </c>
      <c r="C67" s="1" t="s">
        <v>171</v>
      </c>
      <c r="D67" s="1" t="s">
        <v>19</v>
      </c>
      <c r="E67" s="1" t="s">
        <v>204</v>
      </c>
      <c r="F67" s="1" t="s">
        <v>181</v>
      </c>
      <c r="G67" s="1">
        <v>79</v>
      </c>
      <c r="H67" s="1"/>
      <c r="I67" s="1"/>
      <c r="J67" s="1"/>
      <c r="K67" s="1"/>
      <c r="L67" s="1">
        <f t="shared" si="6"/>
        <v>0</v>
      </c>
      <c r="M67" s="1">
        <f t="shared" si="7"/>
        <v>0</v>
      </c>
    </row>
    <row r="68" spans="1:13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4">
    <mergeCell ref="H2:I2"/>
    <mergeCell ref="J2:K2"/>
    <mergeCell ref="L2:M2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IIITS</cp:lastModifiedBy>
  <dcterms:created xsi:type="dcterms:W3CDTF">2022-03-14T06:15:10Z</dcterms:created>
  <dcterms:modified xsi:type="dcterms:W3CDTF">2022-03-14T08:12:33Z</dcterms:modified>
</cp:coreProperties>
</file>