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LEVEL-3" sheetId="1" r:id="rId1"/>
    <sheet name="LEVEL1" sheetId="4" r:id="rId2"/>
  </sheets>
  <definedNames>
    <definedName name="_xlnm.Print_Area" localSheetId="1">LEVEL1!$A$1:$T$31</definedName>
  </definedNames>
  <calcPr calcId="145621"/>
</workbook>
</file>

<file path=xl/calcChain.xml><?xml version="1.0" encoding="utf-8"?>
<calcChain xmlns="http://schemas.openxmlformats.org/spreadsheetml/2006/main">
  <c r="Q7" i="1" l="1"/>
  <c r="P16" i="1"/>
  <c r="M8" i="1" l="1"/>
  <c r="N8" i="1"/>
  <c r="Q8" i="1" l="1"/>
  <c r="P8" i="1"/>
  <c r="O8" i="1"/>
  <c r="R7" i="1"/>
  <c r="R6" i="1"/>
  <c r="R5" i="1"/>
  <c r="R8" i="1" l="1"/>
</calcChain>
</file>

<file path=xl/sharedStrings.xml><?xml version="1.0" encoding="utf-8"?>
<sst xmlns="http://schemas.openxmlformats.org/spreadsheetml/2006/main" count="112" uniqueCount="55">
  <si>
    <t>CHAMUNDESHWARI ELECTRICITY SUPPLY CORPORATION LIMITED</t>
  </si>
  <si>
    <t>Sl. No.</t>
  </si>
  <si>
    <t>O&amp;M Circle</t>
  </si>
  <si>
    <t>O&amp;M Division</t>
  </si>
  <si>
    <t>O&amp;M Sub-Division</t>
  </si>
  <si>
    <t>O&amp;M Section</t>
  </si>
  <si>
    <t>RR no.</t>
  </si>
  <si>
    <t>Name and address</t>
  </si>
  <si>
    <t>Date of inspection</t>
  </si>
  <si>
    <t>Tariff</t>
  </si>
  <si>
    <t>Sanctioned load</t>
  </si>
  <si>
    <t>Reason for issue of pink reports</t>
  </si>
  <si>
    <t>Cognizible/ miscellaneous case</t>
  </si>
  <si>
    <t>Cognizable Cases</t>
  </si>
  <si>
    <t>Misc. Cases</t>
  </si>
  <si>
    <t xml:space="preserve">Amount collected </t>
  </si>
  <si>
    <t>Balance</t>
  </si>
  <si>
    <t>Rt. No. &amp; Date</t>
  </si>
  <si>
    <t>Counselling Date/Remarks</t>
  </si>
  <si>
    <t>GP</t>
  </si>
  <si>
    <t>REMARKS</t>
  </si>
  <si>
    <t>Units assesed</t>
  </si>
  <si>
    <t xml:space="preserve">BBC </t>
  </si>
  <si>
    <t>BBC</t>
  </si>
  <si>
    <t>Mysuru</t>
  </si>
  <si>
    <t>NGD</t>
  </si>
  <si>
    <t>NGD2</t>
  </si>
  <si>
    <t>THAGADURU</t>
  </si>
  <si>
    <t>27.09.2021</t>
  </si>
  <si>
    <t>LT6</t>
  </si>
  <si>
    <t>DC</t>
  </si>
  <si>
    <t>misc</t>
  </si>
  <si>
    <t>KARYA</t>
  </si>
  <si>
    <t>NP1280</t>
  </si>
  <si>
    <t>KARYA W/S, NEAR TEMPLE</t>
  </si>
  <si>
    <t>R 5.8KW</t>
  </si>
  <si>
    <t>NS2TWS11586</t>
  </si>
  <si>
    <t>KARYA W/S</t>
  </si>
  <si>
    <t>K-3 MISSING</t>
  </si>
  <si>
    <t>BILIGERE</t>
  </si>
  <si>
    <t>N3P1507</t>
  </si>
  <si>
    <t>KALKUNDA W/S</t>
  </si>
  <si>
    <t>21.06.2022</t>
  </si>
  <si>
    <t>7.5HP</t>
  </si>
  <si>
    <t>RS:90496 RTNO22870
/17.08.2022</t>
  </si>
  <si>
    <t xml:space="preserve">
</t>
  </si>
  <si>
    <t>TOTAL</t>
  </si>
  <si>
    <t>LEVEL-1</t>
  </si>
  <si>
    <t>Senior Assistant</t>
  </si>
  <si>
    <t>Assistant Executive Engineer</t>
  </si>
  <si>
    <t>CESC, O&amp;M Sub Division</t>
  </si>
  <si>
    <t>CESC, LT Rating-2 Sub Division</t>
  </si>
  <si>
    <t xml:space="preserve"> Nanjanagud-2</t>
  </si>
  <si>
    <t>Statement of Non-Cognizable installations Identified RR No. wise BBC Details Pending, BBC (Demand/BBC Collection) Status APR-2023</t>
  </si>
  <si>
    <t>5082/06.03.2023 25742-28/4/2023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</si>
</sst>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48"/>
      <name val="Bookman Old Style"/>
      <family val="1"/>
    </font>
    <font>
      <sz val="18"/>
      <color theme="1"/>
      <name val="Bookman Old Style"/>
      <family val="1"/>
    </font>
    <font>
      <sz val="26"/>
      <color theme="1"/>
      <name val="Bookman Old Style"/>
      <family val="1"/>
    </font>
    <font>
      <sz val="28"/>
      <name val="Bookman Old Style"/>
      <family val="1"/>
    </font>
    <font>
      <b/>
      <sz val="18"/>
      <name val="Bookman Old Style"/>
      <family val="1"/>
    </font>
    <font>
      <b/>
      <sz val="18"/>
      <color theme="1"/>
      <name val="Bookman Old Style"/>
      <family val="1"/>
    </font>
    <font>
      <sz val="18"/>
      <name val="Bookman Old Style"/>
      <family val="1"/>
    </font>
    <font>
      <sz val="22"/>
      <color theme="1"/>
      <name val="Bookman Old Style"/>
      <family val="1"/>
    </font>
    <font>
      <sz val="22"/>
      <name val="Bookman Old Style"/>
      <family val="1"/>
    </font>
    <font>
      <sz val="28"/>
      <color theme="1"/>
      <name val="Bookman Old Style"/>
      <family val="1"/>
    </font>
    <font>
      <b/>
      <sz val="24"/>
      <name val="Bookman Old Style"/>
      <family val="1"/>
    </font>
    <font>
      <sz val="24"/>
      <name val="Bookman Old Style"/>
      <family val="1"/>
    </font>
    <font>
      <sz val="18"/>
      <color theme="0"/>
      <name val="Bookman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mbria"/>
      <family val="1"/>
      <scheme val="major"/>
    </font>
    <font>
      <b/>
      <sz val="20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Bookman Old Style"/>
      <family val="1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20"/>
      <name val="Calibri"/>
      <family val="2"/>
      <scheme val="minor"/>
    </font>
    <font>
      <b/>
      <sz val="10"/>
      <name val="Cambria"/>
      <family val="1"/>
      <scheme val="maj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name val="Bookman Old Style"/>
      <family val="1"/>
    </font>
    <font>
      <b/>
      <sz val="14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14" fontId="8" fillId="2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11" fillId="0" borderId="0" xfId="0" applyFont="1"/>
    <xf numFmtId="0" fontId="8" fillId="2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/>
    <xf numFmtId="0" fontId="12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0" borderId="0" xfId="0" applyFont="1"/>
    <xf numFmtId="0" fontId="6" fillId="2" borderId="2" xfId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/>
    <xf numFmtId="0" fontId="16" fillId="0" borderId="0" xfId="0" applyFont="1"/>
    <xf numFmtId="0" fontId="23" fillId="0" borderId="0" xfId="0" applyFont="1"/>
    <xf numFmtId="0" fontId="21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2" xfId="0" applyFont="1" applyBorder="1"/>
    <xf numFmtId="14" fontId="24" fillId="2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/>
    <xf numFmtId="0" fontId="15" fillId="0" borderId="0" xfId="0" applyFont="1"/>
    <xf numFmtId="0" fontId="24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6" fillId="2" borderId="0" xfId="1" applyFont="1" applyFill="1" applyAlignment="1">
      <alignment horizontal="center" vertical="center"/>
    </xf>
    <xf numFmtId="0" fontId="29" fillId="0" borderId="0" xfId="0" applyFont="1"/>
    <xf numFmtId="0" fontId="25" fillId="0" borderId="8" xfId="0" applyFont="1" applyBorder="1"/>
    <xf numFmtId="0" fontId="3" fillId="0" borderId="0" xfId="0" applyFont="1" applyAlignment="1">
      <alignment horizontal="center"/>
    </xf>
    <xf numFmtId="0" fontId="30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left" wrapText="1"/>
    </xf>
    <xf numFmtId="0" fontId="8" fillId="0" borderId="0" xfId="0" applyFont="1" applyBorder="1"/>
    <xf numFmtId="0" fontId="8" fillId="0" borderId="0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14" fontId="8" fillId="2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4" fillId="0" borderId="0" xfId="0" applyFont="1" applyBorder="1"/>
    <xf numFmtId="0" fontId="24" fillId="0" borderId="0" xfId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24" fillId="2" borderId="0" xfId="1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0" fontId="15" fillId="0" borderId="0" xfId="0" applyFont="1" applyBorder="1"/>
    <xf numFmtId="0" fontId="31" fillId="0" borderId="0" xfId="0" applyFont="1" applyFill="1"/>
    <xf numFmtId="0" fontId="30" fillId="0" borderId="0" xfId="0" applyFont="1" applyFill="1"/>
    <xf numFmtId="0" fontId="32" fillId="0" borderId="0" xfId="0" applyFont="1" applyFill="1"/>
    <xf numFmtId="0" fontId="32" fillId="0" borderId="0" xfId="0" applyFont="1" applyFill="1" applyAlignment="1">
      <alignment wrapText="1"/>
    </xf>
    <xf numFmtId="0" fontId="33" fillId="0" borderId="0" xfId="0" applyFont="1" applyFill="1"/>
    <xf numFmtId="0" fontId="34" fillId="0" borderId="0" xfId="0" applyFont="1"/>
    <xf numFmtId="0" fontId="35" fillId="0" borderId="0" xfId="0" applyFont="1"/>
    <xf numFmtId="0" fontId="10" fillId="0" borderId="2" xfId="0" applyFont="1" applyBorder="1" applyAlignment="1"/>
    <xf numFmtId="0" fontId="10" fillId="2" borderId="2" xfId="0" applyFont="1" applyFill="1" applyBorder="1" applyAlignment="1">
      <alignment horizontal="center" vertical="center"/>
    </xf>
    <xf numFmtId="14" fontId="10" fillId="2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4" xfId="0" applyFont="1" applyBorder="1"/>
    <xf numFmtId="0" fontId="9" fillId="0" borderId="0" xfId="0" applyFont="1"/>
    <xf numFmtId="0" fontId="9" fillId="0" borderId="2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3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6" fillId="2" borderId="0" xfId="1" applyFont="1" applyFill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vertical="center" wrapText="1"/>
    </xf>
    <xf numFmtId="0" fontId="21" fillId="2" borderId="3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8" fillId="2" borderId="0" xfId="1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wrapText="1"/>
    </xf>
    <xf numFmtId="0" fontId="21" fillId="2" borderId="2" xfId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</cellXfs>
  <cellStyles count="3">
    <cellStyle name="Normal" xfId="0" builtinId="0"/>
    <cellStyle name="Normal 10" xfId="1"/>
    <cellStyle name="Normal 2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330777</xdr:colOff>
      <xdr:row>6</xdr:row>
      <xdr:rowOff>180340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0" y="2486025"/>
          <a:ext cx="2578677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IN"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4</xdr:col>
      <xdr:colOff>330777</xdr:colOff>
      <xdr:row>6</xdr:row>
      <xdr:rowOff>180340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0" y="2486025"/>
          <a:ext cx="2578677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400785</xdr:colOff>
      <xdr:row>6</xdr:row>
      <xdr:rowOff>180340</xdr:rowOff>
    </xdr:to>
    <xdr:sp macro="" textlink="">
      <xdr:nvSpPr>
        <xdr:cNvPr id="4" name="TextBox 3"/>
        <xdr:cNvSpPr txBox="1">
          <a:spLocks noChangeArrowheads="1"/>
        </xdr:cNvSpPr>
      </xdr:nvSpPr>
      <xdr:spPr bwMode="auto">
        <a:xfrm>
          <a:off x="1371600" y="2486025"/>
          <a:ext cx="1724760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400785</xdr:colOff>
      <xdr:row>6</xdr:row>
      <xdr:rowOff>180340</xdr:rowOff>
    </xdr:to>
    <xdr:sp macro="" textlink="">
      <xdr:nvSpPr>
        <xdr:cNvPr id="5" name="TextBox 4"/>
        <xdr:cNvSpPr txBox="1">
          <a:spLocks noChangeArrowheads="1"/>
        </xdr:cNvSpPr>
      </xdr:nvSpPr>
      <xdr:spPr bwMode="auto">
        <a:xfrm>
          <a:off x="1371600" y="2486025"/>
          <a:ext cx="1724760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400785</xdr:colOff>
      <xdr:row>6</xdr:row>
      <xdr:rowOff>180340</xdr:rowOff>
    </xdr:to>
    <xdr:sp macro="" textlink="">
      <xdr:nvSpPr>
        <xdr:cNvPr id="6" name="TextBox 5"/>
        <xdr:cNvSpPr txBox="1">
          <a:spLocks noChangeArrowheads="1"/>
        </xdr:cNvSpPr>
      </xdr:nvSpPr>
      <xdr:spPr bwMode="auto">
        <a:xfrm>
          <a:off x="1371600" y="2486025"/>
          <a:ext cx="1724760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400785</xdr:colOff>
      <xdr:row>6</xdr:row>
      <xdr:rowOff>180340</xdr:rowOff>
    </xdr:to>
    <xdr:sp macro="" textlink="">
      <xdr:nvSpPr>
        <xdr:cNvPr id="7" name="TextBox 6"/>
        <xdr:cNvSpPr txBox="1">
          <a:spLocks noChangeArrowheads="1"/>
        </xdr:cNvSpPr>
      </xdr:nvSpPr>
      <xdr:spPr bwMode="auto">
        <a:xfrm>
          <a:off x="1371600" y="2486025"/>
          <a:ext cx="1724760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8" name="TextBox 3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9" name="TextBox 4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10" name="TextBox 5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11" name="TextBox 3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12" name="TextBox 4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180340</xdr:rowOff>
    </xdr:to>
    <xdr:sp macro="" textlink="">
      <xdr:nvSpPr>
        <xdr:cNvPr id="13" name="TextBox 5"/>
        <xdr:cNvSpPr txBox="1">
          <a:spLocks noChangeArrowheads="1"/>
        </xdr:cNvSpPr>
      </xdr:nvSpPr>
      <xdr:spPr bwMode="auto">
        <a:xfrm>
          <a:off x="1371600" y="2486025"/>
          <a:ext cx="1785713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40409</xdr:colOff>
      <xdr:row>6</xdr:row>
      <xdr:rowOff>0</xdr:rowOff>
    </xdr:from>
    <xdr:to>
      <xdr:col>4</xdr:col>
      <xdr:colOff>331181</xdr:colOff>
      <xdr:row>6</xdr:row>
      <xdr:rowOff>104140</xdr:rowOff>
    </xdr:to>
    <xdr:sp macro="" textlink="">
      <xdr:nvSpPr>
        <xdr:cNvPr id="14" name="TextBox 7"/>
        <xdr:cNvSpPr txBox="1">
          <a:spLocks noChangeArrowheads="1"/>
        </xdr:cNvSpPr>
      </xdr:nvSpPr>
      <xdr:spPr bwMode="auto">
        <a:xfrm>
          <a:off x="40409" y="2486025"/>
          <a:ext cx="2538672" cy="104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461738</xdr:colOff>
      <xdr:row>6</xdr:row>
      <xdr:rowOff>185738</xdr:rowOff>
    </xdr:to>
    <xdr:sp macro="" textlink="">
      <xdr:nvSpPr>
        <xdr:cNvPr id="15" name="TextBox 4"/>
        <xdr:cNvSpPr txBox="1">
          <a:spLocks noChangeArrowheads="1"/>
        </xdr:cNvSpPr>
      </xdr:nvSpPr>
      <xdr:spPr bwMode="auto">
        <a:xfrm>
          <a:off x="1371600" y="2486025"/>
          <a:ext cx="1785713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235527</xdr:colOff>
      <xdr:row>6</xdr:row>
      <xdr:rowOff>0</xdr:rowOff>
    </xdr:from>
    <xdr:to>
      <xdr:col>4</xdr:col>
      <xdr:colOff>238759</xdr:colOff>
      <xdr:row>6</xdr:row>
      <xdr:rowOff>157480</xdr:rowOff>
    </xdr:to>
    <xdr:sp macro="" textlink="">
      <xdr:nvSpPr>
        <xdr:cNvPr id="16" name="TextBox 7"/>
        <xdr:cNvSpPr txBox="1">
          <a:spLocks noChangeArrowheads="1"/>
        </xdr:cNvSpPr>
      </xdr:nvSpPr>
      <xdr:spPr bwMode="auto">
        <a:xfrm>
          <a:off x="664152" y="2486025"/>
          <a:ext cx="1984432" cy="15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5774</xdr:colOff>
      <xdr:row>6</xdr:row>
      <xdr:rowOff>0</xdr:rowOff>
    </xdr:from>
    <xdr:to>
      <xdr:col>3</xdr:col>
      <xdr:colOff>357354</xdr:colOff>
      <xdr:row>6</xdr:row>
      <xdr:rowOff>180572</xdr:rowOff>
    </xdr:to>
    <xdr:sp macro="" textlink="">
      <xdr:nvSpPr>
        <xdr:cNvPr id="17" name="TextBox 16"/>
        <xdr:cNvSpPr txBox="1">
          <a:spLocks noChangeArrowheads="1"/>
        </xdr:cNvSpPr>
      </xdr:nvSpPr>
      <xdr:spPr bwMode="auto">
        <a:xfrm>
          <a:off x="434399" y="3981450"/>
          <a:ext cx="1627930" cy="180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636349</xdr:colOff>
      <xdr:row>6</xdr:row>
      <xdr:rowOff>132079</xdr:rowOff>
    </xdr:to>
    <xdr:sp macro="" textlink="">
      <xdr:nvSpPr>
        <xdr:cNvPr id="18" name="TextBox 17"/>
        <xdr:cNvSpPr txBox="1">
          <a:spLocks noChangeArrowheads="1"/>
        </xdr:cNvSpPr>
      </xdr:nvSpPr>
      <xdr:spPr bwMode="auto">
        <a:xfrm>
          <a:off x="0" y="2486025"/>
          <a:ext cx="2179399" cy="132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4</xdr:col>
      <xdr:colOff>720776</xdr:colOff>
      <xdr:row>6</xdr:row>
      <xdr:rowOff>22859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0" y="3981450"/>
          <a:ext cx="2968676" cy="22859"/>
        </a:xfrm>
        <a:custGeom>
          <a:avLst/>
          <a:gdLst>
            <a:gd name="connsiteX0" fmla="*/ 0 w 2409825"/>
            <a:gd name="connsiteY0" fmla="*/ 0 h 547687"/>
            <a:gd name="connsiteX1" fmla="*/ 2409825 w 2409825"/>
            <a:gd name="connsiteY1" fmla="*/ 0 h 547687"/>
            <a:gd name="connsiteX2" fmla="*/ 2409825 w 2409825"/>
            <a:gd name="connsiteY2" fmla="*/ 547687 h 547687"/>
            <a:gd name="connsiteX3" fmla="*/ 0 w 2409825"/>
            <a:gd name="connsiteY3" fmla="*/ 547687 h 547687"/>
            <a:gd name="connsiteX4" fmla="*/ 0 w 2409825"/>
            <a:gd name="connsiteY4" fmla="*/ 0 h 547687"/>
            <a:gd name="connsiteX0" fmla="*/ 0 w 3267075"/>
            <a:gd name="connsiteY0" fmla="*/ 0 h 3393280"/>
            <a:gd name="connsiteX1" fmla="*/ 2409825 w 3267075"/>
            <a:gd name="connsiteY1" fmla="*/ 0 h 3393280"/>
            <a:gd name="connsiteX2" fmla="*/ 3267075 w 3267075"/>
            <a:gd name="connsiteY2" fmla="*/ 3393280 h 3393280"/>
            <a:gd name="connsiteX3" fmla="*/ 0 w 3267075"/>
            <a:gd name="connsiteY3" fmla="*/ 547687 h 3393280"/>
            <a:gd name="connsiteX4" fmla="*/ 0 w 3267075"/>
            <a:gd name="connsiteY4" fmla="*/ 0 h 3393280"/>
            <a:gd name="connsiteX0" fmla="*/ 0 w 3267075"/>
            <a:gd name="connsiteY0" fmla="*/ 0 h 3393280"/>
            <a:gd name="connsiteX1" fmla="*/ 3267075 w 3267075"/>
            <a:gd name="connsiteY1" fmla="*/ 3393280 h 3393280"/>
            <a:gd name="connsiteX2" fmla="*/ 0 w 3267075"/>
            <a:gd name="connsiteY2" fmla="*/ 547687 h 3393280"/>
            <a:gd name="connsiteX3" fmla="*/ 0 w 3267075"/>
            <a:gd name="connsiteY3" fmla="*/ 0 h 3393280"/>
            <a:gd name="connsiteX0" fmla="*/ 0 w 3267075"/>
            <a:gd name="connsiteY0" fmla="*/ 0 h 2845593"/>
            <a:gd name="connsiteX1" fmla="*/ 3267075 w 3267075"/>
            <a:gd name="connsiteY1" fmla="*/ 2845593 h 2845593"/>
            <a:gd name="connsiteX2" fmla="*/ 0 w 3267075"/>
            <a:gd name="connsiteY2" fmla="*/ 0 h 28455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67075" h="2845593">
              <a:moveTo>
                <a:pt x="0" y="0"/>
              </a:moveTo>
              <a:lnTo>
                <a:pt x="3267075" y="2845593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244764</xdr:colOff>
      <xdr:row>6</xdr:row>
      <xdr:rowOff>180340</xdr:rowOff>
    </xdr:to>
    <xdr:sp macro="" textlink="">
      <xdr:nvSpPr>
        <xdr:cNvPr id="20" name="TextBox 3"/>
        <xdr:cNvSpPr txBox="1">
          <a:spLocks noChangeArrowheads="1"/>
        </xdr:cNvSpPr>
      </xdr:nvSpPr>
      <xdr:spPr bwMode="auto">
        <a:xfrm>
          <a:off x="1371600" y="2486025"/>
          <a:ext cx="1568739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244764</xdr:colOff>
      <xdr:row>6</xdr:row>
      <xdr:rowOff>180340</xdr:rowOff>
    </xdr:to>
    <xdr:sp macro="" textlink="">
      <xdr:nvSpPr>
        <xdr:cNvPr id="21" name="TextBox 4"/>
        <xdr:cNvSpPr txBox="1">
          <a:spLocks noChangeArrowheads="1"/>
        </xdr:cNvSpPr>
      </xdr:nvSpPr>
      <xdr:spPr bwMode="auto">
        <a:xfrm>
          <a:off x="1371600" y="2486025"/>
          <a:ext cx="1568739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244764</xdr:colOff>
      <xdr:row>6</xdr:row>
      <xdr:rowOff>180340</xdr:rowOff>
    </xdr:to>
    <xdr:sp macro="" textlink="">
      <xdr:nvSpPr>
        <xdr:cNvPr id="22" name="TextBox 5"/>
        <xdr:cNvSpPr txBox="1">
          <a:spLocks noChangeArrowheads="1"/>
        </xdr:cNvSpPr>
      </xdr:nvSpPr>
      <xdr:spPr bwMode="auto">
        <a:xfrm>
          <a:off x="1371600" y="2486025"/>
          <a:ext cx="1568739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244764</xdr:colOff>
      <xdr:row>6</xdr:row>
      <xdr:rowOff>180340</xdr:rowOff>
    </xdr:to>
    <xdr:sp macro="" textlink="">
      <xdr:nvSpPr>
        <xdr:cNvPr id="23" name="TextBox 6"/>
        <xdr:cNvSpPr txBox="1">
          <a:spLocks noChangeArrowheads="1"/>
        </xdr:cNvSpPr>
      </xdr:nvSpPr>
      <xdr:spPr bwMode="auto">
        <a:xfrm>
          <a:off x="1371600" y="2486025"/>
          <a:ext cx="1568739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242671</xdr:colOff>
      <xdr:row>6</xdr:row>
      <xdr:rowOff>180340</xdr:rowOff>
    </xdr:to>
    <xdr:sp macro="" textlink="">
      <xdr:nvSpPr>
        <xdr:cNvPr id="24" name="TextBox 3"/>
        <xdr:cNvSpPr txBox="1">
          <a:spLocks noChangeArrowheads="1"/>
        </xdr:cNvSpPr>
      </xdr:nvSpPr>
      <xdr:spPr bwMode="auto">
        <a:xfrm>
          <a:off x="1371600" y="2486025"/>
          <a:ext cx="1566646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242671</xdr:colOff>
      <xdr:row>6</xdr:row>
      <xdr:rowOff>180340</xdr:rowOff>
    </xdr:to>
    <xdr:sp macro="" textlink="">
      <xdr:nvSpPr>
        <xdr:cNvPr id="25" name="TextBox 4"/>
        <xdr:cNvSpPr txBox="1">
          <a:spLocks noChangeArrowheads="1"/>
        </xdr:cNvSpPr>
      </xdr:nvSpPr>
      <xdr:spPr bwMode="auto">
        <a:xfrm>
          <a:off x="1371600" y="2486025"/>
          <a:ext cx="1566646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242671</xdr:colOff>
      <xdr:row>6</xdr:row>
      <xdr:rowOff>180340</xdr:rowOff>
    </xdr:to>
    <xdr:sp macro="" textlink="">
      <xdr:nvSpPr>
        <xdr:cNvPr id="26" name="TextBox 5"/>
        <xdr:cNvSpPr txBox="1">
          <a:spLocks noChangeArrowheads="1"/>
        </xdr:cNvSpPr>
      </xdr:nvSpPr>
      <xdr:spPr bwMode="auto">
        <a:xfrm>
          <a:off x="1371600" y="2486025"/>
          <a:ext cx="1566646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132845</xdr:colOff>
      <xdr:row>6</xdr:row>
      <xdr:rowOff>0</xdr:rowOff>
    </xdr:from>
    <xdr:to>
      <xdr:col>17</xdr:col>
      <xdr:colOff>630974</xdr:colOff>
      <xdr:row>6</xdr:row>
      <xdr:rowOff>42890</xdr:rowOff>
    </xdr:to>
    <xdr:sp macro="" textlink="">
      <xdr:nvSpPr>
        <xdr:cNvPr id="27" name="TextBox 7"/>
        <xdr:cNvSpPr txBox="1">
          <a:spLocks noChangeArrowheads="1"/>
        </xdr:cNvSpPr>
      </xdr:nvSpPr>
      <xdr:spPr bwMode="auto">
        <a:xfrm>
          <a:off x="18592295" y="2486025"/>
          <a:ext cx="498129" cy="4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636349</xdr:colOff>
      <xdr:row>6</xdr:row>
      <xdr:rowOff>180340</xdr:rowOff>
    </xdr:to>
    <xdr:sp macro="" textlink="">
      <xdr:nvSpPr>
        <xdr:cNvPr id="28" name="TextBox 27"/>
        <xdr:cNvSpPr txBox="1">
          <a:spLocks noChangeArrowheads="1"/>
        </xdr:cNvSpPr>
      </xdr:nvSpPr>
      <xdr:spPr bwMode="auto">
        <a:xfrm>
          <a:off x="0" y="2486025"/>
          <a:ext cx="2179399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881063</xdr:colOff>
      <xdr:row>0</xdr:row>
      <xdr:rowOff>0</xdr:rowOff>
    </xdr:from>
    <xdr:to>
      <xdr:col>4</xdr:col>
      <xdr:colOff>176392</xdr:colOff>
      <xdr:row>0</xdr:row>
      <xdr:rowOff>41564</xdr:rowOff>
    </xdr:to>
    <xdr:sp macro="" textlink="">
      <xdr:nvSpPr>
        <xdr:cNvPr id="29" name="TextBox 28"/>
        <xdr:cNvSpPr txBox="1">
          <a:spLocks noChangeArrowheads="1"/>
        </xdr:cNvSpPr>
      </xdr:nvSpPr>
      <xdr:spPr bwMode="auto">
        <a:xfrm flipV="1">
          <a:off x="1309688" y="0"/>
          <a:ext cx="1505129" cy="415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678657</xdr:colOff>
      <xdr:row>6</xdr:row>
      <xdr:rowOff>0</xdr:rowOff>
    </xdr:from>
    <xdr:to>
      <xdr:col>3</xdr:col>
      <xdr:colOff>655977</xdr:colOff>
      <xdr:row>6</xdr:row>
      <xdr:rowOff>180340</xdr:rowOff>
    </xdr:to>
    <xdr:sp macro="" textlink="">
      <xdr:nvSpPr>
        <xdr:cNvPr id="30" name="TextBox 29"/>
        <xdr:cNvSpPr txBox="1">
          <a:spLocks noChangeArrowheads="1"/>
        </xdr:cNvSpPr>
      </xdr:nvSpPr>
      <xdr:spPr bwMode="auto">
        <a:xfrm>
          <a:off x="1107282" y="2486025"/>
          <a:ext cx="1272720" cy="1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31" name="TextBox 30"/>
        <xdr:cNvSpPr txBox="1">
          <a:spLocks noChangeArrowheads="1"/>
        </xdr:cNvSpPr>
      </xdr:nvSpPr>
      <xdr:spPr bwMode="auto">
        <a:xfrm>
          <a:off x="1" y="2486025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178593</xdr:colOff>
      <xdr:row>6</xdr:row>
      <xdr:rowOff>0</xdr:rowOff>
    </xdr:from>
    <xdr:to>
      <xdr:col>6</xdr:col>
      <xdr:colOff>609202</xdr:colOff>
      <xdr:row>6</xdr:row>
      <xdr:rowOff>10400</xdr:rowOff>
    </xdr:to>
    <xdr:sp macro="" textlink="">
      <xdr:nvSpPr>
        <xdr:cNvPr id="32" name="TextBox 31"/>
        <xdr:cNvSpPr txBox="1">
          <a:spLocks noChangeArrowheads="1"/>
        </xdr:cNvSpPr>
      </xdr:nvSpPr>
      <xdr:spPr bwMode="auto">
        <a:xfrm>
          <a:off x="5807868" y="2486025"/>
          <a:ext cx="430609" cy="1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33" name="TextBox 32"/>
        <xdr:cNvSpPr txBox="1">
          <a:spLocks noChangeArrowheads="1"/>
        </xdr:cNvSpPr>
      </xdr:nvSpPr>
      <xdr:spPr bwMode="auto">
        <a:xfrm flipV="1">
          <a:off x="1" y="2486025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34" name="TextBox 3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35" name="TextBox 3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36" name="TextBox 3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37" name="TextBox 3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38" name="TextBox 3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39" name="TextBox 3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40" name="TextBox 3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41" name="TextBox 4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42" name="TextBox 4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43" name="TextBox 4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44" name="TextBox 4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45" name="TextBox 4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46" name="TextBox 4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47" name="TextBox 4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48" name="TextBox 4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49" name="TextBox 4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50" name="TextBox 4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179351</xdr:rowOff>
    </xdr:to>
    <xdr:sp macro="" textlink="">
      <xdr:nvSpPr>
        <xdr:cNvPr id="51" name="TextBox 50"/>
        <xdr:cNvSpPr txBox="1">
          <a:spLocks noChangeArrowheads="1"/>
        </xdr:cNvSpPr>
      </xdr:nvSpPr>
      <xdr:spPr bwMode="auto">
        <a:xfrm flipV="1">
          <a:off x="1" y="3981450"/>
          <a:ext cx="261938" cy="179351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52" name="TextBox 5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183277</xdr:rowOff>
    </xdr:to>
    <xdr:sp macro="" textlink="">
      <xdr:nvSpPr>
        <xdr:cNvPr id="53" name="TextBox 52"/>
        <xdr:cNvSpPr txBox="1">
          <a:spLocks noChangeArrowheads="1"/>
        </xdr:cNvSpPr>
      </xdr:nvSpPr>
      <xdr:spPr bwMode="auto">
        <a:xfrm flipV="1">
          <a:off x="1" y="3981450"/>
          <a:ext cx="261938" cy="183277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54" name="TextBox 5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55" name="TextBox 5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56" name="TextBox 5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57" name="TextBox 5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58" name="TextBox 5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59" name="TextBox 5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60" name="TextBox 5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61" name="TextBox 6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62" name="TextBox 6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63" name="TextBox 6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64" name="TextBox 6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65" name="TextBox 6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66" name="TextBox 6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67" name="TextBox 6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68" name="TextBox 6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69" name="TextBox 6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70" name="TextBox 6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71" name="TextBox 7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72" name="TextBox 7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73" name="TextBox 7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74" name="TextBox 7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75" name="TextBox 7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76" name="TextBox 7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77" name="TextBox 7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78" name="TextBox 7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79" name="TextBox 7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80" name="TextBox 7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81" name="TextBox 8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82" name="TextBox 8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83" name="TextBox 8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84" name="TextBox 8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85" name="TextBox 8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86" name="TextBox 8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87" name="TextBox 8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88" name="TextBox 8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89" name="TextBox 8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90" name="TextBox 8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91" name="TextBox 9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92" name="TextBox 9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93" name="TextBox 9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94" name="TextBox 9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95" name="TextBox 9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96" name="TextBox 9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97" name="TextBox 9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98" name="TextBox 9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99" name="TextBox 9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00" name="TextBox 9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01" name="TextBox 10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02" name="TextBox 10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03" name="TextBox 10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04" name="TextBox 103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05" name="TextBox 104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06" name="TextBox 105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07" name="TextBox 106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08" name="TextBox 107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09" name="TextBox 108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10" name="TextBox 109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11" name="TextBox 110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1</xdr:col>
      <xdr:colOff>30957</xdr:colOff>
      <xdr:row>6</xdr:row>
      <xdr:rowOff>154781</xdr:rowOff>
    </xdr:to>
    <xdr:sp macro="" textlink="">
      <xdr:nvSpPr>
        <xdr:cNvPr id="112" name="TextBox 111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261939</xdr:colOff>
      <xdr:row>6</xdr:row>
      <xdr:rowOff>179546</xdr:rowOff>
    </xdr:to>
    <xdr:sp macro="" textlink="">
      <xdr:nvSpPr>
        <xdr:cNvPr id="113" name="TextBox 112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28</xdr:row>
      <xdr:rowOff>85725</xdr:rowOff>
    </xdr:from>
    <xdr:to>
      <xdr:col>5</xdr:col>
      <xdr:colOff>766762</xdr:colOff>
      <xdr:row>30</xdr:row>
      <xdr:rowOff>42069</xdr:rowOff>
    </xdr:to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71500" y="6391275"/>
          <a:ext cx="3643312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714375</xdr:colOff>
      <xdr:row>21</xdr:row>
      <xdr:rowOff>66675</xdr:rowOff>
    </xdr:from>
    <xdr:to>
      <xdr:col>7</xdr:col>
      <xdr:colOff>706437</xdr:colOff>
      <xdr:row>23</xdr:row>
      <xdr:rowOff>23019</xdr:rowOff>
    </xdr:to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7500" y="5038725"/>
          <a:ext cx="3643312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38893</xdr:colOff>
      <xdr:row>1</xdr:row>
      <xdr:rowOff>146844</xdr:rowOff>
    </xdr:to>
    <xdr:sp macro="" textlink="">
      <xdr:nvSpPr>
        <xdr:cNvPr id="117" name="TextBox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401093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38893</xdr:colOff>
      <xdr:row>1</xdr:row>
      <xdr:rowOff>146844</xdr:rowOff>
    </xdr:to>
    <xdr:sp macro="" textlink="">
      <xdr:nvSpPr>
        <xdr:cNvPr id="118" name="TextBox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401093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38893</xdr:colOff>
      <xdr:row>1</xdr:row>
      <xdr:rowOff>146844</xdr:rowOff>
    </xdr:to>
    <xdr:sp macro="" textlink="">
      <xdr:nvSpPr>
        <xdr:cNvPr id="119" name="TextBox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401093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38893</xdr:colOff>
      <xdr:row>1</xdr:row>
      <xdr:rowOff>146844</xdr:rowOff>
    </xdr:to>
    <xdr:sp macro="" textlink="">
      <xdr:nvSpPr>
        <xdr:cNvPr id="120" name="TextBox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401093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1" name="Text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2" name="Text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3" name="TextBox 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4" name="TextBox 3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5" name="TextBox 4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6" name="TextBox 5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1</xdr:row>
      <xdr:rowOff>146844</xdr:rowOff>
    </xdr:to>
    <xdr:sp macro="" textlink="">
      <xdr:nvSpPr>
        <xdr:cNvPr id="127" name="TextBox 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127159</xdr:colOff>
      <xdr:row>6</xdr:row>
      <xdr:rowOff>0</xdr:rowOff>
    </xdr:from>
    <xdr:to>
      <xdr:col>5</xdr:col>
      <xdr:colOff>367505</xdr:colOff>
      <xdr:row>6</xdr:row>
      <xdr:rowOff>115252</xdr:rowOff>
    </xdr:to>
    <xdr:sp macro="" textlink="">
      <xdr:nvSpPr>
        <xdr:cNvPr id="128" name="TextBox 7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498759" y="2557464"/>
          <a:ext cx="2602546" cy="115252"/>
        </a:xfrm>
        <a:custGeom>
          <a:avLst/>
          <a:gdLst>
            <a:gd name="connsiteX0" fmla="*/ 0 w 3600450"/>
            <a:gd name="connsiteY0" fmla="*/ 0 h 333375"/>
            <a:gd name="connsiteX1" fmla="*/ 3600450 w 3600450"/>
            <a:gd name="connsiteY1" fmla="*/ 0 h 333375"/>
            <a:gd name="connsiteX2" fmla="*/ 3600450 w 3600450"/>
            <a:gd name="connsiteY2" fmla="*/ 333375 h 333375"/>
            <a:gd name="connsiteX3" fmla="*/ 0 w 3600450"/>
            <a:gd name="connsiteY3" fmla="*/ 333375 h 333375"/>
            <a:gd name="connsiteX4" fmla="*/ 0 w 3600450"/>
            <a:gd name="connsiteY4" fmla="*/ 0 h 333375"/>
            <a:gd name="connsiteX0" fmla="*/ 0 w 3600450"/>
            <a:gd name="connsiteY0" fmla="*/ 0 h 333375"/>
            <a:gd name="connsiteX1" fmla="*/ 3600450 w 3600450"/>
            <a:gd name="connsiteY1" fmla="*/ 0 h 333375"/>
            <a:gd name="connsiteX2" fmla="*/ 0 w 3600450"/>
            <a:gd name="connsiteY2" fmla="*/ 333375 h 333375"/>
            <a:gd name="connsiteX3" fmla="*/ 0 w 3600450"/>
            <a:gd name="connsiteY3" fmla="*/ 0 h 333375"/>
            <a:gd name="connsiteX0" fmla="*/ 0 w 3600450"/>
            <a:gd name="connsiteY0" fmla="*/ 333375 h 333375"/>
            <a:gd name="connsiteX1" fmla="*/ 3600450 w 3600450"/>
            <a:gd name="connsiteY1" fmla="*/ 0 h 333375"/>
            <a:gd name="connsiteX2" fmla="*/ 0 w 3600450"/>
            <a:gd name="connsiteY2" fmla="*/ 333375 h 333375"/>
            <a:gd name="connsiteX0" fmla="*/ 0 w 2659856"/>
            <a:gd name="connsiteY0" fmla="*/ 1428750 h 1428750"/>
            <a:gd name="connsiteX1" fmla="*/ 2659856 w 2659856"/>
            <a:gd name="connsiteY1" fmla="*/ 0 h 1428750"/>
            <a:gd name="connsiteX2" fmla="*/ 0 w 2659856"/>
            <a:gd name="connsiteY2" fmla="*/ 1428750 h 1428750"/>
            <a:gd name="connsiteX0" fmla="*/ 0 w 2659856"/>
            <a:gd name="connsiteY0" fmla="*/ 1428750 h 1826972"/>
            <a:gd name="connsiteX1" fmla="*/ 2659856 w 2659856"/>
            <a:gd name="connsiteY1" fmla="*/ 0 h 1826972"/>
            <a:gd name="connsiteX2" fmla="*/ 0 w 2659856"/>
            <a:gd name="connsiteY2" fmla="*/ 1428750 h 1826972"/>
            <a:gd name="connsiteX0" fmla="*/ 0 w 2695574"/>
            <a:gd name="connsiteY0" fmla="*/ 41788 h 1420639"/>
            <a:gd name="connsiteX1" fmla="*/ 2695574 w 2695574"/>
            <a:gd name="connsiteY1" fmla="*/ 17976 h 1420639"/>
            <a:gd name="connsiteX2" fmla="*/ 0 w 2695574"/>
            <a:gd name="connsiteY2" fmla="*/ 41788 h 1420639"/>
            <a:gd name="connsiteX0" fmla="*/ 2604134 w 2604134"/>
            <a:gd name="connsiteY0" fmla="*/ 0 h 115252"/>
            <a:gd name="connsiteX1" fmla="*/ 0 w 2604134"/>
            <a:gd name="connsiteY1" fmla="*/ 115252 h 1152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04134" h="115252">
              <a:moveTo>
                <a:pt x="2604134" y="0"/>
              </a:moveTo>
              <a:cubicBezTo>
                <a:pt x="1705609" y="7937"/>
                <a:pt x="0" y="115252"/>
                <a:pt x="0" y="115252"/>
              </a:cubicBezTo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613569</xdr:colOff>
      <xdr:row>0</xdr:row>
      <xdr:rowOff>185738</xdr:rowOff>
    </xdr:to>
    <xdr:sp macro="" textlink="">
      <xdr:nvSpPr>
        <xdr:cNvPr id="129" name="TextBox 4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371600" y="0"/>
          <a:ext cx="2975769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762716</xdr:colOff>
      <xdr:row>11</xdr:row>
      <xdr:rowOff>9525</xdr:rowOff>
    </xdr:from>
    <xdr:to>
      <xdr:col>11</xdr:col>
      <xdr:colOff>296785</xdr:colOff>
      <xdr:row>12</xdr:row>
      <xdr:rowOff>175419</xdr:rowOff>
    </xdr:to>
    <xdr:sp macro="" textlink="">
      <xdr:nvSpPr>
        <xdr:cNvPr id="130" name="TextBox 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077541" y="4914900"/>
          <a:ext cx="3601244" cy="337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</xdr:colOff>
      <xdr:row>6</xdr:row>
      <xdr:rowOff>0</xdr:rowOff>
    </xdr:from>
    <xdr:ext cx="297656" cy="154781"/>
    <xdr:sp macro="" textlink="">
      <xdr:nvSpPr>
        <xdr:cNvPr id="131" name="TextBox 130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</xdr:colOff>
      <xdr:row>6</xdr:row>
      <xdr:rowOff>0</xdr:rowOff>
    </xdr:from>
    <xdr:ext cx="261938" cy="179546"/>
    <xdr:sp macro="" textlink="">
      <xdr:nvSpPr>
        <xdr:cNvPr id="132" name="TextBox 131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</xdr:colOff>
      <xdr:row>6</xdr:row>
      <xdr:rowOff>0</xdr:rowOff>
    </xdr:from>
    <xdr:ext cx="297656" cy="154781"/>
    <xdr:sp macro="" textlink="">
      <xdr:nvSpPr>
        <xdr:cNvPr id="133" name="TextBox 132"/>
        <xdr:cNvSpPr txBox="1">
          <a:spLocks noChangeArrowheads="1"/>
        </xdr:cNvSpPr>
      </xdr:nvSpPr>
      <xdr:spPr bwMode="auto">
        <a:xfrm>
          <a:off x="1" y="3981450"/>
          <a:ext cx="297656" cy="154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</xdr:colOff>
      <xdr:row>6</xdr:row>
      <xdr:rowOff>0</xdr:rowOff>
    </xdr:from>
    <xdr:ext cx="261938" cy="179546"/>
    <xdr:sp macro="" textlink="">
      <xdr:nvSpPr>
        <xdr:cNvPr id="134" name="TextBox 133"/>
        <xdr:cNvSpPr txBox="1">
          <a:spLocks noChangeArrowheads="1"/>
        </xdr:cNvSpPr>
      </xdr:nvSpPr>
      <xdr:spPr bwMode="auto">
        <a:xfrm flipV="1">
          <a:off x="1" y="3981450"/>
          <a:ext cx="261938" cy="179546"/>
        </a:xfrm>
        <a:custGeom>
          <a:avLst/>
          <a:gdLst>
            <a:gd name="connsiteX0" fmla="*/ 0 w 2409825"/>
            <a:gd name="connsiteY0" fmla="*/ 0 h 333375"/>
            <a:gd name="connsiteX1" fmla="*/ 2409825 w 2409825"/>
            <a:gd name="connsiteY1" fmla="*/ 0 h 333375"/>
            <a:gd name="connsiteX2" fmla="*/ 2409825 w 2409825"/>
            <a:gd name="connsiteY2" fmla="*/ 333375 h 333375"/>
            <a:gd name="connsiteX3" fmla="*/ 0 w 2409825"/>
            <a:gd name="connsiteY3" fmla="*/ 333375 h 333375"/>
            <a:gd name="connsiteX4" fmla="*/ 0 w 2409825"/>
            <a:gd name="connsiteY4" fmla="*/ 0 h 333375"/>
            <a:gd name="connsiteX0" fmla="*/ 0 w 9660731"/>
            <a:gd name="connsiteY0" fmla="*/ 0 h 2226469"/>
            <a:gd name="connsiteX1" fmla="*/ 2409825 w 9660731"/>
            <a:gd name="connsiteY1" fmla="*/ 0 h 2226469"/>
            <a:gd name="connsiteX2" fmla="*/ 9660731 w 9660731"/>
            <a:gd name="connsiteY2" fmla="*/ 2226469 h 2226469"/>
            <a:gd name="connsiteX3" fmla="*/ 0 w 9660731"/>
            <a:gd name="connsiteY3" fmla="*/ 333375 h 2226469"/>
            <a:gd name="connsiteX4" fmla="*/ 0 w 9660731"/>
            <a:gd name="connsiteY4" fmla="*/ 0 h 22264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60731" h="2226469">
              <a:moveTo>
                <a:pt x="0" y="0"/>
              </a:moveTo>
              <a:lnTo>
                <a:pt x="2409825" y="0"/>
              </a:lnTo>
              <a:lnTo>
                <a:pt x="9660731" y="2226469"/>
              </a:lnTo>
              <a:lnTo>
                <a:pt x="0" y="333375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17</xdr:col>
      <xdr:colOff>132845</xdr:colOff>
      <xdr:row>6</xdr:row>
      <xdr:rowOff>0</xdr:rowOff>
    </xdr:from>
    <xdr:to>
      <xdr:col>18</xdr:col>
      <xdr:colOff>21374</xdr:colOff>
      <xdr:row>6</xdr:row>
      <xdr:rowOff>42890</xdr:rowOff>
    </xdr:to>
    <xdr:sp macro="" textlink="">
      <xdr:nvSpPr>
        <xdr:cNvPr id="135" name="TextBox 7"/>
        <xdr:cNvSpPr txBox="1">
          <a:spLocks noChangeArrowheads="1"/>
        </xdr:cNvSpPr>
      </xdr:nvSpPr>
      <xdr:spPr bwMode="auto">
        <a:xfrm>
          <a:off x="23402420" y="3714750"/>
          <a:ext cx="1050579" cy="4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196345</xdr:colOff>
      <xdr:row>6</xdr:row>
      <xdr:rowOff>0</xdr:rowOff>
    </xdr:from>
    <xdr:to>
      <xdr:col>18</xdr:col>
      <xdr:colOff>84874</xdr:colOff>
      <xdr:row>6</xdr:row>
      <xdr:rowOff>4735</xdr:rowOff>
    </xdr:to>
    <xdr:sp macro="" textlink="">
      <xdr:nvSpPr>
        <xdr:cNvPr id="136" name="TextBox 7"/>
        <xdr:cNvSpPr txBox="1">
          <a:spLocks noChangeArrowheads="1"/>
        </xdr:cNvSpPr>
      </xdr:nvSpPr>
      <xdr:spPr bwMode="auto">
        <a:xfrm>
          <a:off x="23465920" y="6022975"/>
          <a:ext cx="1050579" cy="4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view="pageBreakPreview" zoomScale="40" zoomScaleNormal="50" zoomScaleSheetLayoutView="40" workbookViewId="0">
      <selection activeCell="J10" sqref="J10:P10"/>
    </sheetView>
  </sheetViews>
  <sheetFormatPr defaultColWidth="9.140625" defaultRowHeight="33" x14ac:dyDescent="0.45"/>
  <cols>
    <col min="1" max="1" width="7.7109375" style="1" customWidth="1"/>
    <col min="2" max="2" width="15.28515625" style="1" customWidth="1"/>
    <col min="3" max="3" width="15.140625" style="1" customWidth="1"/>
    <col min="4" max="4" width="17.42578125" style="1" customWidth="1"/>
    <col min="5" max="5" width="23.5703125" style="1" customWidth="1"/>
    <col min="6" max="6" width="34.7109375" style="1" customWidth="1"/>
    <col min="7" max="7" width="51.28515625" style="1" customWidth="1"/>
    <col min="8" max="8" width="25" style="1" customWidth="1"/>
    <col min="9" max="9" width="11.85546875" style="35" customWidth="1"/>
    <col min="10" max="10" width="19.7109375" style="1" customWidth="1"/>
    <col min="11" max="11" width="31.5703125" style="1" customWidth="1"/>
    <col min="12" max="12" width="18.42578125" style="1" customWidth="1"/>
    <col min="13" max="13" width="6.28515625" style="1" customWidth="1"/>
    <col min="14" max="14" width="13.85546875" style="1" customWidth="1"/>
    <col min="15" max="15" width="18.85546875" style="1" customWidth="1"/>
    <col min="16" max="16" width="20.85546875" style="1" customWidth="1"/>
    <col min="17" max="17" width="21" style="1" customWidth="1"/>
    <col min="18" max="18" width="20.28515625" style="1" customWidth="1"/>
    <col min="19" max="19" width="42.7109375" style="1" customWidth="1"/>
    <col min="20" max="20" width="21.140625" style="1" customWidth="1"/>
    <col min="21" max="21" width="25.7109375" style="1" hidden="1" customWidth="1"/>
    <col min="22" max="22" width="66.85546875" style="1" hidden="1" customWidth="1"/>
    <col min="23" max="23" width="32.42578125" style="1" hidden="1" customWidth="1"/>
    <col min="24" max="16384" width="9.140625" style="2"/>
  </cols>
  <sheetData>
    <row r="1" spans="1:23" ht="60" x14ac:dyDescent="0.4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3" ht="35.25" x14ac:dyDescent="0.45">
      <c r="A2" s="87" t="s">
        <v>53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3" ht="112.5" customHeight="1" x14ac:dyDescent="0.45">
      <c r="A3" s="80" t="s">
        <v>1</v>
      </c>
      <c r="B3" s="80" t="s">
        <v>2</v>
      </c>
      <c r="C3" s="80" t="s">
        <v>3</v>
      </c>
      <c r="D3" s="80" t="s">
        <v>4</v>
      </c>
      <c r="E3" s="80" t="s">
        <v>5</v>
      </c>
      <c r="F3" s="88" t="s">
        <v>6</v>
      </c>
      <c r="G3" s="80" t="s">
        <v>7</v>
      </c>
      <c r="H3" s="80" t="s">
        <v>8</v>
      </c>
      <c r="I3" s="80" t="s">
        <v>9</v>
      </c>
      <c r="J3" s="80" t="s">
        <v>10</v>
      </c>
      <c r="K3" s="17" t="s">
        <v>11</v>
      </c>
      <c r="L3" s="80" t="s">
        <v>12</v>
      </c>
      <c r="M3" s="80" t="s">
        <v>13</v>
      </c>
      <c r="N3" s="80"/>
      <c r="O3" s="80" t="s">
        <v>14</v>
      </c>
      <c r="P3" s="80"/>
      <c r="Q3" s="78" t="s">
        <v>15</v>
      </c>
      <c r="R3" s="79" t="s">
        <v>16</v>
      </c>
      <c r="S3" s="80" t="s">
        <v>17</v>
      </c>
      <c r="T3" s="81" t="s">
        <v>18</v>
      </c>
      <c r="U3" s="83" t="s">
        <v>19</v>
      </c>
      <c r="V3" s="85" t="s">
        <v>20</v>
      </c>
      <c r="W3" s="76" t="s">
        <v>19</v>
      </c>
    </row>
    <row r="4" spans="1:23" ht="162.75" hidden="1" x14ac:dyDescent="0.45">
      <c r="A4" s="80"/>
      <c r="B4" s="80"/>
      <c r="C4" s="80"/>
      <c r="D4" s="80"/>
      <c r="E4" s="80"/>
      <c r="F4" s="88"/>
      <c r="G4" s="80"/>
      <c r="H4" s="80"/>
      <c r="I4" s="80"/>
      <c r="J4" s="80"/>
      <c r="K4" s="17"/>
      <c r="L4" s="80"/>
      <c r="M4" s="3" t="s">
        <v>21</v>
      </c>
      <c r="N4" s="3" t="s">
        <v>22</v>
      </c>
      <c r="O4" s="3" t="s">
        <v>21</v>
      </c>
      <c r="P4" s="4" t="s">
        <v>23</v>
      </c>
      <c r="Q4" s="78"/>
      <c r="R4" s="79"/>
      <c r="S4" s="80"/>
      <c r="T4" s="82"/>
      <c r="U4" s="84"/>
      <c r="V4" s="85"/>
      <c r="W4" s="77"/>
    </row>
    <row r="5" spans="1:23" s="69" customFormat="1" ht="96.75" customHeight="1" x14ac:dyDescent="0.4">
      <c r="A5" s="64">
        <v>1</v>
      </c>
      <c r="B5" s="37" t="s">
        <v>24</v>
      </c>
      <c r="C5" s="37" t="s">
        <v>25</v>
      </c>
      <c r="D5" s="37" t="s">
        <v>26</v>
      </c>
      <c r="E5" s="37" t="s">
        <v>27</v>
      </c>
      <c r="F5" s="37" t="s">
        <v>33</v>
      </c>
      <c r="G5" s="37" t="s">
        <v>34</v>
      </c>
      <c r="H5" s="37" t="s">
        <v>28</v>
      </c>
      <c r="I5" s="37" t="s">
        <v>29</v>
      </c>
      <c r="J5" s="37" t="s">
        <v>35</v>
      </c>
      <c r="K5" s="75" t="s">
        <v>30</v>
      </c>
      <c r="L5" s="65" t="s">
        <v>31</v>
      </c>
      <c r="M5" s="65">
        <v>0</v>
      </c>
      <c r="N5" s="65">
        <v>0</v>
      </c>
      <c r="O5" s="65">
        <v>36124</v>
      </c>
      <c r="P5" s="11">
        <v>194906</v>
      </c>
      <c r="Q5" s="65"/>
      <c r="R5" s="65">
        <f t="shared" ref="R5:R7" si="0">P5-Q5</f>
        <v>194906</v>
      </c>
      <c r="S5" s="39"/>
      <c r="T5" s="66"/>
      <c r="U5" s="67" t="s">
        <v>32</v>
      </c>
      <c r="V5" s="68"/>
      <c r="W5" s="67"/>
    </row>
    <row r="6" spans="1:23" s="72" customFormat="1" ht="96.75" customHeight="1" x14ac:dyDescent="0.4">
      <c r="A6" s="64">
        <v>2</v>
      </c>
      <c r="B6" s="37" t="s">
        <v>24</v>
      </c>
      <c r="C6" s="37" t="s">
        <v>25</v>
      </c>
      <c r="D6" s="37" t="s">
        <v>26</v>
      </c>
      <c r="E6" s="37" t="s">
        <v>27</v>
      </c>
      <c r="F6" s="37" t="s">
        <v>36</v>
      </c>
      <c r="G6" s="37" t="s">
        <v>37</v>
      </c>
      <c r="H6" s="37" t="s">
        <v>28</v>
      </c>
      <c r="I6" s="37" t="s">
        <v>29</v>
      </c>
      <c r="J6" s="37"/>
      <c r="K6" s="75" t="s">
        <v>38</v>
      </c>
      <c r="L6" s="65" t="s">
        <v>31</v>
      </c>
      <c r="M6" s="65">
        <v>0</v>
      </c>
      <c r="N6" s="65">
        <v>0</v>
      </c>
      <c r="O6" s="65">
        <v>18507</v>
      </c>
      <c r="P6" s="11">
        <v>299563</v>
      </c>
      <c r="Q6" s="65"/>
      <c r="R6" s="65">
        <f t="shared" si="0"/>
        <v>299563</v>
      </c>
      <c r="S6" s="40"/>
      <c r="T6" s="66"/>
      <c r="U6" s="70" t="s">
        <v>32</v>
      </c>
      <c r="V6" s="71"/>
      <c r="W6" s="70"/>
    </row>
    <row r="7" spans="1:23" s="69" customFormat="1" ht="96.75" customHeight="1" x14ac:dyDescent="0.4">
      <c r="A7" s="64">
        <v>3</v>
      </c>
      <c r="B7" s="37" t="s">
        <v>24</v>
      </c>
      <c r="C7" s="37" t="s">
        <v>25</v>
      </c>
      <c r="D7" s="37" t="s">
        <v>26</v>
      </c>
      <c r="E7" s="37" t="s">
        <v>27</v>
      </c>
      <c r="F7" s="37" t="s">
        <v>40</v>
      </c>
      <c r="G7" s="37" t="s">
        <v>41</v>
      </c>
      <c r="H7" s="37" t="s">
        <v>42</v>
      </c>
      <c r="I7" s="37" t="s">
        <v>29</v>
      </c>
      <c r="J7" s="37" t="s">
        <v>43</v>
      </c>
      <c r="K7" s="75" t="s">
        <v>30</v>
      </c>
      <c r="L7" s="65" t="s">
        <v>31</v>
      </c>
      <c r="M7" s="65">
        <v>0</v>
      </c>
      <c r="N7" s="65">
        <v>0</v>
      </c>
      <c r="O7" s="65">
        <v>29376</v>
      </c>
      <c r="P7" s="11">
        <v>338150</v>
      </c>
      <c r="Q7" s="37">
        <f>90000+127592</f>
        <v>217592</v>
      </c>
      <c r="R7" s="65">
        <f t="shared" si="0"/>
        <v>120558</v>
      </c>
      <c r="S7" s="38" t="s">
        <v>54</v>
      </c>
      <c r="T7" s="66"/>
      <c r="U7" s="67" t="s">
        <v>39</v>
      </c>
      <c r="V7" s="73" t="s">
        <v>44</v>
      </c>
      <c r="W7" s="74" t="s">
        <v>45</v>
      </c>
    </row>
    <row r="8" spans="1:23" s="9" customFormat="1" ht="75.75" customHeight="1" x14ac:dyDescent="0.5">
      <c r="A8" s="13"/>
      <c r="B8" s="5"/>
      <c r="C8" s="10"/>
      <c r="D8" s="10"/>
      <c r="E8" s="10"/>
      <c r="F8" s="10"/>
      <c r="G8" s="10"/>
      <c r="H8" s="10"/>
      <c r="I8" s="10"/>
      <c r="J8" s="10"/>
      <c r="K8" s="14" t="s">
        <v>46</v>
      </c>
      <c r="L8" s="15"/>
      <c r="M8" s="36">
        <f t="shared" ref="M8:N8" si="1">SUM(M5:M7)</f>
        <v>0</v>
      </c>
      <c r="N8" s="36">
        <f t="shared" si="1"/>
        <v>0</v>
      </c>
      <c r="O8" s="36">
        <f>SUM(O5:O7)</f>
        <v>84007</v>
      </c>
      <c r="P8" s="36">
        <f>SUM(P5:P7)</f>
        <v>832619</v>
      </c>
      <c r="Q8" s="36">
        <f>SUM(Q5:Q7)</f>
        <v>217592</v>
      </c>
      <c r="R8" s="36">
        <f>SUM(R5:R7)</f>
        <v>615027</v>
      </c>
      <c r="S8" s="12"/>
      <c r="T8" s="6"/>
      <c r="U8" s="7"/>
      <c r="V8" s="8"/>
      <c r="W8" s="7"/>
    </row>
    <row r="9" spans="1:23" s="9" customFormat="1" ht="75.75" customHeight="1" x14ac:dyDescent="0.5">
      <c r="A9" s="41"/>
      <c r="B9" s="42"/>
      <c r="C9" s="43"/>
      <c r="D9" s="43"/>
      <c r="E9" s="43"/>
      <c r="F9" s="43"/>
      <c r="G9" s="43"/>
      <c r="H9" s="43"/>
      <c r="I9" s="43"/>
      <c r="J9" s="43"/>
      <c r="K9" s="44"/>
      <c r="L9" s="45"/>
      <c r="M9" s="46"/>
      <c r="N9" s="46"/>
      <c r="O9" s="46"/>
      <c r="P9" s="46"/>
      <c r="Q9" s="46"/>
      <c r="R9" s="46"/>
      <c r="S9" s="47"/>
      <c r="T9" s="48"/>
      <c r="U9" s="49"/>
      <c r="V9" s="49"/>
      <c r="W9" s="49"/>
    </row>
    <row r="10" spans="1:23" s="58" customFormat="1" ht="38.25" customHeight="1" x14ac:dyDescent="0.4">
      <c r="C10" s="89" t="s">
        <v>48</v>
      </c>
      <c r="D10" s="89"/>
      <c r="E10" s="89"/>
      <c r="F10" s="89"/>
      <c r="J10" s="89" t="s">
        <v>49</v>
      </c>
      <c r="K10" s="89"/>
      <c r="L10" s="89"/>
      <c r="M10" s="89"/>
      <c r="N10" s="89"/>
      <c r="O10" s="89"/>
      <c r="P10" s="89"/>
      <c r="Q10" s="89" t="s">
        <v>49</v>
      </c>
      <c r="R10" s="89"/>
      <c r="S10" s="89"/>
      <c r="T10" s="89"/>
      <c r="U10" s="89"/>
      <c r="V10" s="89"/>
      <c r="W10" s="89"/>
    </row>
    <row r="11" spans="1:23" s="58" customFormat="1" ht="38.25" customHeight="1" x14ac:dyDescent="0.4">
      <c r="C11" s="89" t="s">
        <v>50</v>
      </c>
      <c r="D11" s="89"/>
      <c r="E11" s="89"/>
      <c r="F11" s="89"/>
      <c r="J11" s="89" t="s">
        <v>50</v>
      </c>
      <c r="K11" s="89"/>
      <c r="L11" s="89"/>
      <c r="M11" s="89"/>
      <c r="N11" s="89"/>
      <c r="O11" s="89"/>
      <c r="P11" s="89"/>
      <c r="Q11" s="89" t="s">
        <v>51</v>
      </c>
      <c r="R11" s="89"/>
      <c r="S11" s="89"/>
      <c r="T11" s="89"/>
      <c r="U11" s="89"/>
      <c r="V11" s="89"/>
      <c r="W11" s="89"/>
    </row>
    <row r="12" spans="1:23" s="58" customFormat="1" ht="38.25" customHeight="1" x14ac:dyDescent="0.4">
      <c r="C12" s="89" t="s">
        <v>52</v>
      </c>
      <c r="D12" s="89"/>
      <c r="E12" s="89"/>
      <c r="F12" s="89"/>
      <c r="J12" s="89" t="s">
        <v>52</v>
      </c>
      <c r="K12" s="89"/>
      <c r="L12" s="89"/>
      <c r="M12" s="89"/>
      <c r="N12" s="89"/>
      <c r="O12" s="89"/>
      <c r="P12" s="89"/>
      <c r="Q12" s="89" t="s">
        <v>24</v>
      </c>
      <c r="R12" s="89"/>
      <c r="S12" s="89"/>
      <c r="T12" s="89"/>
      <c r="U12" s="89"/>
      <c r="V12" s="89"/>
      <c r="W12" s="89"/>
    </row>
    <row r="13" spans="1:23" s="59" customFormat="1" ht="26.25" x14ac:dyDescent="0.4">
      <c r="F13" s="60"/>
      <c r="R13" s="61"/>
      <c r="S13" s="61"/>
    </row>
    <row r="14" spans="1:23" x14ac:dyDescent="0.45">
      <c r="B14" s="16"/>
      <c r="C14" s="16"/>
      <c r="D14" s="16"/>
      <c r="E14" s="16"/>
      <c r="F14" s="16"/>
      <c r="G14" s="16"/>
      <c r="H14" s="16"/>
      <c r="J14" s="16"/>
      <c r="K14" s="16"/>
      <c r="L14" s="16"/>
      <c r="M14" s="16"/>
      <c r="N14" s="16"/>
      <c r="O14" s="16"/>
    </row>
    <row r="15" spans="1:23" x14ac:dyDescent="0.45">
      <c r="B15" s="16"/>
      <c r="C15" s="16"/>
      <c r="D15" s="16"/>
      <c r="E15" s="16"/>
      <c r="F15" s="16"/>
      <c r="G15" s="16"/>
      <c r="H15" s="16"/>
      <c r="J15" s="16"/>
      <c r="K15" s="16"/>
      <c r="L15" s="16"/>
      <c r="M15" s="16"/>
      <c r="N15" s="16"/>
      <c r="O15" s="16"/>
    </row>
    <row r="16" spans="1:23" x14ac:dyDescent="0.45">
      <c r="B16" s="16"/>
      <c r="C16" s="16"/>
      <c r="D16" s="16"/>
      <c r="E16" s="16"/>
      <c r="F16" s="16"/>
      <c r="G16" s="16"/>
      <c r="H16" s="16"/>
      <c r="K16" s="16"/>
      <c r="L16" s="16"/>
      <c r="M16" s="16"/>
      <c r="N16" s="16"/>
      <c r="O16" s="16"/>
      <c r="P16" s="1">
        <f>217592-90000</f>
        <v>127592</v>
      </c>
    </row>
    <row r="17" spans="16:16" x14ac:dyDescent="0.45">
      <c r="P17" s="1">
        <v>127592</v>
      </c>
    </row>
  </sheetData>
  <mergeCells count="31">
    <mergeCell ref="C12:F12"/>
    <mergeCell ref="J12:P12"/>
    <mergeCell ref="Q12:W12"/>
    <mergeCell ref="C10:F10"/>
    <mergeCell ref="J10:P10"/>
    <mergeCell ref="Q10:W10"/>
    <mergeCell ref="C11:F11"/>
    <mergeCell ref="J11:P11"/>
    <mergeCell ref="Q11:W11"/>
    <mergeCell ref="O3:P3"/>
    <mergeCell ref="A1:T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N3"/>
    <mergeCell ref="W3:W4"/>
    <mergeCell ref="Q3:Q4"/>
    <mergeCell ref="R3:R4"/>
    <mergeCell ref="S3:S4"/>
    <mergeCell ref="T3:T4"/>
    <mergeCell ref="U3:U4"/>
    <mergeCell ref="V3:V4"/>
  </mergeCells>
  <pageMargins left="0.17" right="0.17" top="0.75" bottom="0.75" header="0.3" footer="0.3"/>
  <pageSetup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"/>
  <sheetViews>
    <sheetView zoomScaleNormal="100" workbookViewId="0">
      <selection activeCell="C10" sqref="C10:F10"/>
    </sheetView>
  </sheetViews>
  <sheetFormatPr defaultRowHeight="15" x14ac:dyDescent="0.25"/>
  <cols>
    <col min="1" max="1" width="4" customWidth="1"/>
    <col min="2" max="2" width="9.85546875" customWidth="1"/>
    <col min="3" max="3" width="9.28515625" customWidth="1"/>
    <col min="4" max="4" width="10.5703125" customWidth="1"/>
    <col min="5" max="5" width="15.5703125" customWidth="1"/>
    <col min="6" max="6" width="13.7109375" customWidth="1"/>
    <col min="7" max="7" width="14.7109375" customWidth="1"/>
    <col min="8" max="8" width="13.140625" customWidth="1"/>
    <col min="9" max="9" width="6.85546875" customWidth="1"/>
    <col min="10" max="10" width="11.5703125" customWidth="1"/>
    <col min="11" max="11" width="14.7109375" customWidth="1"/>
    <col min="12" max="12" width="11.42578125" customWidth="1"/>
    <col min="13" max="13" width="9.85546875" customWidth="1"/>
    <col min="14" max="14" width="7.140625" customWidth="1"/>
    <col min="15" max="15" width="9.140625" customWidth="1"/>
    <col min="16" max="16" width="8.85546875" customWidth="1"/>
    <col min="17" max="17" width="13.28515625" customWidth="1"/>
    <col min="18" max="18" width="9.5703125" customWidth="1"/>
    <col min="19" max="19" width="11.28515625" customWidth="1"/>
    <col min="20" max="20" width="16.5703125" customWidth="1"/>
    <col min="21" max="21" width="16.140625" hidden="1" customWidth="1"/>
    <col min="22" max="22" width="43.5703125" hidden="1" customWidth="1"/>
  </cols>
  <sheetData>
    <row r="2" spans="1:23" s="33" customFormat="1" ht="33.75" x14ac:dyDescent="0.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3" s="18" customFormat="1" ht="26.25" customHeight="1" x14ac:dyDescent="0.4">
      <c r="A3" s="91" t="s">
        <v>53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32"/>
    </row>
    <row r="4" spans="1:23" ht="26.25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99" t="s">
        <v>47</v>
      </c>
      <c r="R4" s="99"/>
      <c r="S4" s="99"/>
      <c r="T4" s="19"/>
      <c r="U4" s="20"/>
      <c r="V4" s="18"/>
    </row>
    <row r="5" spans="1:23" s="22" customFormat="1" ht="36" customHeight="1" x14ac:dyDescent="0.25">
      <c r="A5" s="100" t="s">
        <v>1</v>
      </c>
      <c r="B5" s="92" t="s">
        <v>2</v>
      </c>
      <c r="C5" s="92" t="s">
        <v>3</v>
      </c>
      <c r="D5" s="92" t="s">
        <v>4</v>
      </c>
      <c r="E5" s="92" t="s">
        <v>5</v>
      </c>
      <c r="F5" s="101" t="s">
        <v>6</v>
      </c>
      <c r="G5" s="92" t="s">
        <v>7</v>
      </c>
      <c r="H5" s="92" t="s">
        <v>8</v>
      </c>
      <c r="I5" s="92" t="s">
        <v>9</v>
      </c>
      <c r="J5" s="92" t="s">
        <v>10</v>
      </c>
      <c r="K5" s="92" t="s">
        <v>11</v>
      </c>
      <c r="L5" s="92" t="s">
        <v>12</v>
      </c>
      <c r="M5" s="92" t="s">
        <v>13</v>
      </c>
      <c r="N5" s="92"/>
      <c r="O5" s="92" t="s">
        <v>14</v>
      </c>
      <c r="P5" s="92"/>
      <c r="Q5" s="93" t="s">
        <v>15</v>
      </c>
      <c r="R5" s="94" t="s">
        <v>16</v>
      </c>
      <c r="S5" s="92" t="s">
        <v>17</v>
      </c>
      <c r="T5" s="92" t="s">
        <v>18</v>
      </c>
      <c r="U5" s="96" t="s">
        <v>19</v>
      </c>
      <c r="V5" s="90" t="s">
        <v>20</v>
      </c>
    </row>
    <row r="6" spans="1:23" s="22" customFormat="1" ht="51" customHeight="1" x14ac:dyDescent="0.25">
      <c r="A6" s="100"/>
      <c r="B6" s="92"/>
      <c r="C6" s="92"/>
      <c r="D6" s="92"/>
      <c r="E6" s="92"/>
      <c r="F6" s="101"/>
      <c r="G6" s="92"/>
      <c r="H6" s="92"/>
      <c r="I6" s="92"/>
      <c r="J6" s="92"/>
      <c r="K6" s="92"/>
      <c r="L6" s="92"/>
      <c r="M6" s="23" t="s">
        <v>21</v>
      </c>
      <c r="N6" s="23" t="s">
        <v>22</v>
      </c>
      <c r="O6" s="23" t="s">
        <v>21</v>
      </c>
      <c r="P6" s="24" t="s">
        <v>23</v>
      </c>
      <c r="Q6" s="93"/>
      <c r="R6" s="95"/>
      <c r="S6" s="92"/>
      <c r="T6" s="92"/>
      <c r="U6" s="97"/>
      <c r="V6" s="90"/>
    </row>
    <row r="7" spans="1:23" s="29" customFormat="1" x14ac:dyDescent="0.25">
      <c r="A7" s="26"/>
      <c r="B7" s="25"/>
      <c r="C7" s="30"/>
      <c r="D7" s="30"/>
      <c r="E7" s="30"/>
      <c r="F7" s="30"/>
      <c r="G7" s="30"/>
      <c r="H7" s="30"/>
      <c r="I7" s="30"/>
      <c r="J7" s="30"/>
      <c r="K7" s="31" t="s">
        <v>46</v>
      </c>
      <c r="L7" s="30"/>
      <c r="M7" s="30"/>
      <c r="N7" s="31"/>
      <c r="O7" s="31"/>
      <c r="P7" s="31"/>
      <c r="Q7" s="31"/>
      <c r="R7" s="31"/>
      <c r="S7" s="26"/>
      <c r="T7" s="27"/>
      <c r="U7" s="34"/>
      <c r="V7" s="28"/>
    </row>
    <row r="8" spans="1:23" s="29" customFormat="1" x14ac:dyDescent="0.25">
      <c r="A8" s="50"/>
      <c r="B8" s="51"/>
      <c r="C8" s="52"/>
      <c r="D8" s="52"/>
      <c r="E8" s="52"/>
      <c r="F8" s="52"/>
      <c r="G8" s="52"/>
      <c r="H8" s="52"/>
      <c r="I8" s="52"/>
      <c r="J8" s="52"/>
      <c r="K8" s="53"/>
      <c r="L8" s="52"/>
      <c r="M8" s="52"/>
      <c r="N8" s="53"/>
      <c r="O8" s="53"/>
      <c r="P8" s="53"/>
      <c r="Q8" s="53"/>
      <c r="R8" s="53"/>
      <c r="S8" s="50"/>
      <c r="T8" s="54"/>
      <c r="U8" s="55"/>
      <c r="V8" s="56"/>
    </row>
    <row r="9" spans="1:23" s="29" customFormat="1" x14ac:dyDescent="0.25">
      <c r="A9" s="50"/>
      <c r="B9" s="51"/>
      <c r="C9" s="52"/>
      <c r="D9" s="52"/>
      <c r="E9" s="52"/>
      <c r="F9" s="52"/>
      <c r="G9" s="52"/>
      <c r="H9" s="52"/>
      <c r="I9" s="52"/>
      <c r="J9" s="52"/>
      <c r="K9" s="53"/>
      <c r="L9" s="52"/>
      <c r="M9" s="52"/>
      <c r="N9" s="53"/>
      <c r="O9" s="53"/>
      <c r="P9" s="53"/>
      <c r="Q9" s="53"/>
      <c r="R9" s="53"/>
      <c r="S9" s="50"/>
      <c r="T9" s="54"/>
      <c r="U9" s="55"/>
      <c r="V9" s="56"/>
    </row>
    <row r="10" spans="1:23" s="57" customFormat="1" ht="13.5" customHeight="1" x14ac:dyDescent="0.25">
      <c r="C10" s="102" t="s">
        <v>48</v>
      </c>
      <c r="D10" s="102"/>
      <c r="E10" s="102"/>
      <c r="F10" s="102"/>
      <c r="J10" s="102" t="s">
        <v>49</v>
      </c>
      <c r="K10" s="102"/>
      <c r="L10" s="102"/>
      <c r="M10" s="102"/>
      <c r="N10" s="102"/>
      <c r="O10" s="102"/>
      <c r="P10" s="102"/>
      <c r="Q10" s="102" t="s">
        <v>49</v>
      </c>
      <c r="R10" s="102"/>
      <c r="S10" s="102"/>
      <c r="T10" s="102"/>
      <c r="U10" s="102"/>
      <c r="V10" s="102"/>
      <c r="W10" s="102"/>
    </row>
    <row r="11" spans="1:23" s="57" customFormat="1" ht="13.5" customHeight="1" x14ac:dyDescent="0.25">
      <c r="C11" s="102" t="s">
        <v>50</v>
      </c>
      <c r="D11" s="102"/>
      <c r="E11" s="102"/>
      <c r="F11" s="102"/>
      <c r="J11" s="102" t="s">
        <v>50</v>
      </c>
      <c r="K11" s="102"/>
      <c r="L11" s="102"/>
      <c r="M11" s="102"/>
      <c r="N11" s="102"/>
      <c r="O11" s="102"/>
      <c r="P11" s="102"/>
      <c r="Q11" s="102" t="s">
        <v>51</v>
      </c>
      <c r="R11" s="102"/>
      <c r="S11" s="102"/>
      <c r="T11" s="102"/>
      <c r="U11" s="102"/>
      <c r="V11" s="102"/>
      <c r="W11" s="102"/>
    </row>
    <row r="12" spans="1:23" s="57" customFormat="1" ht="13.5" customHeight="1" x14ac:dyDescent="0.25">
      <c r="C12" s="102" t="s">
        <v>52</v>
      </c>
      <c r="D12" s="102"/>
      <c r="E12" s="102"/>
      <c r="F12" s="102"/>
      <c r="J12" s="102" t="s">
        <v>52</v>
      </c>
      <c r="K12" s="102"/>
      <c r="L12" s="102"/>
      <c r="M12" s="102"/>
      <c r="N12" s="102"/>
      <c r="O12" s="102"/>
      <c r="P12" s="102"/>
      <c r="Q12" s="102" t="s">
        <v>24</v>
      </c>
      <c r="R12" s="102"/>
      <c r="S12" s="102"/>
      <c r="T12" s="102"/>
      <c r="U12" s="102"/>
      <c r="V12" s="102"/>
      <c r="W12" s="102"/>
    </row>
    <row r="13" spans="1:23" s="62" customFormat="1" ht="18.75" x14ac:dyDescent="0.3">
      <c r="B13" s="63"/>
      <c r="C13" s="63"/>
      <c r="D13" s="63"/>
      <c r="E13" s="63"/>
      <c r="F13" s="63"/>
      <c r="G13" s="63"/>
      <c r="H13" s="63"/>
      <c r="J13" s="63"/>
      <c r="K13" s="63"/>
      <c r="L13" s="63"/>
      <c r="M13" s="63"/>
      <c r="N13" s="63"/>
      <c r="O13" s="63"/>
    </row>
    <row r="14" spans="1:23" x14ac:dyDescent="0.25">
      <c r="B14" s="21"/>
      <c r="C14" s="21"/>
      <c r="D14" s="21"/>
      <c r="E14" s="21"/>
      <c r="F14" s="21"/>
      <c r="G14" s="21"/>
      <c r="H14" s="21"/>
      <c r="J14" s="21"/>
      <c r="K14" s="21"/>
      <c r="L14" s="21"/>
      <c r="M14" s="21"/>
      <c r="N14" s="21"/>
      <c r="O14" s="21"/>
    </row>
  </sheetData>
  <mergeCells count="32">
    <mergeCell ref="C12:F12"/>
    <mergeCell ref="J12:P12"/>
    <mergeCell ref="Q12:W12"/>
    <mergeCell ref="C10:F10"/>
    <mergeCell ref="J10:P10"/>
    <mergeCell ref="Q10:W10"/>
    <mergeCell ref="C11:F11"/>
    <mergeCell ref="J11:P11"/>
    <mergeCell ref="Q11:W11"/>
    <mergeCell ref="A2:T2"/>
    <mergeCell ref="Q4:S4"/>
    <mergeCell ref="A5:A6"/>
    <mergeCell ref="B5:B6"/>
    <mergeCell ref="C5:C6"/>
    <mergeCell ref="D5:D6"/>
    <mergeCell ref="E5:E6"/>
    <mergeCell ref="F5:F6"/>
    <mergeCell ref="G5:G6"/>
    <mergeCell ref="V5:V6"/>
    <mergeCell ref="A3:T3"/>
    <mergeCell ref="O5:P5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M5:N5"/>
  </mergeCells>
  <printOptions horizontalCentered="1"/>
  <pageMargins left="0.2" right="0.2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LEVEL-3</vt:lpstr>
      <vt:lpstr>LEVEL1</vt:lpstr>
      <vt:lpstr>LEVEL1!Print_Area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2023-05-06T11:05:13Z</dcterms:modified>
</cp:coreProperties>
</file>