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Abs.P.Pura(Tot)Recv(Year)" sheetId="4" r:id="rId1"/>
    <sheet name="Sheet1" sheetId="1" r:id="rId2"/>
    <sheet name="ppura" sheetId="2" r:id="rId3"/>
    <sheet name="Sheet3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F49" i="2" l="1"/>
  <c r="E33" i="2"/>
  <c r="F33" i="2" l="1"/>
  <c r="AD27" i="4" l="1"/>
  <c r="AD28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B30" i="4"/>
  <c r="AA30" i="4"/>
  <c r="Z30" i="4"/>
  <c r="Y30" i="4"/>
  <c r="X30" i="4"/>
  <c r="W30" i="4"/>
  <c r="V30" i="4"/>
  <c r="U30" i="4"/>
  <c r="S30" i="4"/>
  <c r="R30" i="4"/>
  <c r="Q30" i="4"/>
  <c r="P30" i="4"/>
  <c r="O30" i="4"/>
  <c r="N30" i="4"/>
  <c r="M30" i="4"/>
  <c r="L30" i="4"/>
  <c r="J30" i="4"/>
  <c r="I30" i="4"/>
  <c r="H30" i="4"/>
  <c r="G30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B29" i="4"/>
  <c r="AA29" i="4"/>
  <c r="Z29" i="4"/>
  <c r="Y29" i="4"/>
  <c r="X29" i="4"/>
  <c r="W29" i="4"/>
  <c r="V29" i="4"/>
  <c r="U29" i="4"/>
  <c r="S29" i="4"/>
  <c r="R29" i="4"/>
  <c r="Q29" i="4"/>
  <c r="P29" i="4"/>
  <c r="O29" i="4"/>
  <c r="N29" i="4"/>
  <c r="M29" i="4"/>
  <c r="L29" i="4"/>
  <c r="J29" i="4"/>
  <c r="I29" i="4"/>
  <c r="H29" i="4"/>
  <c r="G29" i="4"/>
  <c r="AK28" i="4"/>
  <c r="AJ28" i="4"/>
  <c r="AI28" i="4"/>
  <c r="AH28" i="4"/>
  <c r="AG28" i="4"/>
  <c r="AF28" i="4"/>
  <c r="AE28" i="4"/>
  <c r="AB28" i="4"/>
  <c r="AA28" i="4"/>
  <c r="Z28" i="4"/>
  <c r="Y28" i="4"/>
  <c r="X28" i="4"/>
  <c r="W28" i="4"/>
  <c r="V28" i="4"/>
  <c r="U28" i="4"/>
  <c r="S28" i="4"/>
  <c r="R28" i="4"/>
  <c r="Q28" i="4"/>
  <c r="P28" i="4"/>
  <c r="O28" i="4"/>
  <c r="N28" i="4"/>
  <c r="M28" i="4"/>
  <c r="L28" i="4"/>
  <c r="J28" i="4"/>
  <c r="I28" i="4"/>
  <c r="AN28" i="4" s="1"/>
  <c r="H28" i="4"/>
  <c r="G28" i="4"/>
  <c r="AK27" i="4"/>
  <c r="AJ27" i="4"/>
  <c r="AI27" i="4"/>
  <c r="AH27" i="4"/>
  <c r="AG27" i="4"/>
  <c r="AF27" i="4"/>
  <c r="AE27" i="4"/>
  <c r="AB27" i="4"/>
  <c r="AA27" i="4"/>
  <c r="Z27" i="4"/>
  <c r="Y27" i="4"/>
  <c r="X27" i="4"/>
  <c r="W27" i="4"/>
  <c r="V27" i="4"/>
  <c r="U27" i="4"/>
  <c r="S27" i="4"/>
  <c r="R27" i="4"/>
  <c r="Q27" i="4"/>
  <c r="P27" i="4"/>
  <c r="O27" i="4"/>
  <c r="N27" i="4"/>
  <c r="M27" i="4"/>
  <c r="L27" i="4"/>
  <c r="J27" i="4"/>
  <c r="I27" i="4"/>
  <c r="H27" i="4"/>
  <c r="G27" i="4"/>
  <c r="AK26" i="4"/>
  <c r="AJ26" i="4"/>
  <c r="AI26" i="4"/>
  <c r="AH26" i="4"/>
  <c r="AG26" i="4"/>
  <c r="AF26" i="4"/>
  <c r="AE26" i="4"/>
  <c r="AD26" i="4"/>
  <c r="AB26" i="4"/>
  <c r="AA26" i="4"/>
  <c r="Z26" i="4"/>
  <c r="Y26" i="4"/>
  <c r="X26" i="4"/>
  <c r="W26" i="4"/>
  <c r="V26" i="4"/>
  <c r="U26" i="4"/>
  <c r="S26" i="4"/>
  <c r="R26" i="4"/>
  <c r="Q26" i="4"/>
  <c r="P26" i="4"/>
  <c r="O26" i="4"/>
  <c r="N26" i="4"/>
  <c r="M26" i="4"/>
  <c r="L26" i="4"/>
  <c r="J26" i="4"/>
  <c r="AO26" i="4" s="1"/>
  <c r="I26" i="4"/>
  <c r="AN26" i="4" s="1"/>
  <c r="H26" i="4"/>
  <c r="G26" i="4"/>
  <c r="AL26" i="4" s="1"/>
  <c r="AK25" i="4"/>
  <c r="AJ25" i="4"/>
  <c r="AI25" i="4"/>
  <c r="AH25" i="4"/>
  <c r="AG25" i="4"/>
  <c r="AF25" i="4"/>
  <c r="AE25" i="4"/>
  <c r="AD25" i="4"/>
  <c r="AB25" i="4"/>
  <c r="AA25" i="4"/>
  <c r="Z25" i="4"/>
  <c r="Y25" i="4"/>
  <c r="X25" i="4"/>
  <c r="W25" i="4"/>
  <c r="V25" i="4"/>
  <c r="U25" i="4"/>
  <c r="S25" i="4"/>
  <c r="R25" i="4"/>
  <c r="Q25" i="4"/>
  <c r="P25" i="4"/>
  <c r="O25" i="4"/>
  <c r="N25" i="4"/>
  <c r="M25" i="4"/>
  <c r="L25" i="4"/>
  <c r="J25" i="4"/>
  <c r="I25" i="4"/>
  <c r="H25" i="4"/>
  <c r="AM25" i="4" s="1"/>
  <c r="G25" i="4"/>
  <c r="AK24" i="4"/>
  <c r="AJ24" i="4"/>
  <c r="AI24" i="4"/>
  <c r="AH24" i="4"/>
  <c r="AG24" i="4"/>
  <c r="AF24" i="4"/>
  <c r="AE24" i="4"/>
  <c r="AD24" i="4"/>
  <c r="AB24" i="4"/>
  <c r="AA24" i="4"/>
  <c r="Z24" i="4"/>
  <c r="Y24" i="4"/>
  <c r="X24" i="4"/>
  <c r="W24" i="4"/>
  <c r="V24" i="4"/>
  <c r="U24" i="4"/>
  <c r="S24" i="4"/>
  <c r="R24" i="4"/>
  <c r="Q24" i="4"/>
  <c r="P24" i="4"/>
  <c r="O24" i="4"/>
  <c r="N24" i="4"/>
  <c r="M24" i="4"/>
  <c r="L24" i="4"/>
  <c r="J24" i="4"/>
  <c r="AO24" i="4" s="1"/>
  <c r="I24" i="4"/>
  <c r="H24" i="4"/>
  <c r="G24" i="4"/>
  <c r="AK23" i="4"/>
  <c r="AJ23" i="4"/>
  <c r="AI23" i="4"/>
  <c r="AH23" i="4"/>
  <c r="AG23" i="4"/>
  <c r="AF23" i="4"/>
  <c r="AE23" i="4"/>
  <c r="AD23" i="4"/>
  <c r="AB23" i="4"/>
  <c r="AA23" i="4"/>
  <c r="Z23" i="4"/>
  <c r="Y23" i="4"/>
  <c r="X23" i="4"/>
  <c r="W23" i="4"/>
  <c r="V23" i="4"/>
  <c r="U23" i="4"/>
  <c r="S23" i="4"/>
  <c r="R23" i="4"/>
  <c r="Q23" i="4"/>
  <c r="P23" i="4"/>
  <c r="O23" i="4"/>
  <c r="N23" i="4"/>
  <c r="M23" i="4"/>
  <c r="L23" i="4"/>
  <c r="J23" i="4"/>
  <c r="I23" i="4"/>
  <c r="AN23" i="4" s="1"/>
  <c r="H23" i="4"/>
  <c r="AM23" i="4" s="1"/>
  <c r="G23" i="4"/>
  <c r="AL23" i="4" s="1"/>
  <c r="AK22" i="4"/>
  <c r="AJ22" i="4"/>
  <c r="AI22" i="4"/>
  <c r="AH22" i="4"/>
  <c r="AG22" i="4"/>
  <c r="AF22" i="4"/>
  <c r="AE22" i="4"/>
  <c r="AD22" i="4"/>
  <c r="AB22" i="4"/>
  <c r="AA22" i="4"/>
  <c r="Z22" i="4"/>
  <c r="Y22" i="4"/>
  <c r="X22" i="4"/>
  <c r="W22" i="4"/>
  <c r="V22" i="4"/>
  <c r="U22" i="4"/>
  <c r="S22" i="4"/>
  <c r="R22" i="4"/>
  <c r="Q22" i="4"/>
  <c r="P22" i="4"/>
  <c r="O22" i="4"/>
  <c r="N22" i="4"/>
  <c r="M22" i="4"/>
  <c r="L22" i="4"/>
  <c r="J22" i="4"/>
  <c r="AO22" i="4" s="1"/>
  <c r="I22" i="4"/>
  <c r="H22" i="4"/>
  <c r="G22" i="4"/>
  <c r="AK21" i="4"/>
  <c r="AJ21" i="4"/>
  <c r="AI21" i="4"/>
  <c r="AH21" i="4"/>
  <c r="AG21" i="4"/>
  <c r="AF21" i="4"/>
  <c r="AE21" i="4"/>
  <c r="AD21" i="4"/>
  <c r="AB21" i="4"/>
  <c r="AA21" i="4"/>
  <c r="Z21" i="4"/>
  <c r="Y21" i="4"/>
  <c r="X21" i="4"/>
  <c r="W21" i="4"/>
  <c r="V21" i="4"/>
  <c r="U21" i="4"/>
  <c r="S21" i="4"/>
  <c r="R21" i="4"/>
  <c r="Q21" i="4"/>
  <c r="P21" i="4"/>
  <c r="O21" i="4"/>
  <c r="N21" i="4"/>
  <c r="M21" i="4"/>
  <c r="L21" i="4"/>
  <c r="J21" i="4"/>
  <c r="I21" i="4"/>
  <c r="AN21" i="4" s="1"/>
  <c r="H21" i="4"/>
  <c r="AM21" i="4" s="1"/>
  <c r="G21" i="4"/>
  <c r="AL21" i="4" s="1"/>
  <c r="F21" i="4"/>
  <c r="E21" i="4"/>
  <c r="D21" i="4"/>
  <c r="C21" i="4"/>
  <c r="AK20" i="4"/>
  <c r="AJ20" i="4"/>
  <c r="AI20" i="4"/>
  <c r="AH20" i="4"/>
  <c r="AG20" i="4"/>
  <c r="AF20" i="4"/>
  <c r="AE20" i="4"/>
  <c r="AD20" i="4"/>
  <c r="AB20" i="4"/>
  <c r="AA20" i="4"/>
  <c r="Z20" i="4"/>
  <c r="Y20" i="4"/>
  <c r="X20" i="4"/>
  <c r="W20" i="4"/>
  <c r="V20" i="4"/>
  <c r="U20" i="4"/>
  <c r="S20" i="4"/>
  <c r="R20" i="4"/>
  <c r="Q20" i="4"/>
  <c r="P20" i="4"/>
  <c r="O20" i="4"/>
  <c r="N20" i="4"/>
  <c r="M20" i="4"/>
  <c r="L20" i="4"/>
  <c r="J20" i="4"/>
  <c r="I20" i="4"/>
  <c r="AN20" i="4" s="1"/>
  <c r="H20" i="4"/>
  <c r="AM20" i="4" s="1"/>
  <c r="G20" i="4"/>
  <c r="AL20" i="4" s="1"/>
  <c r="F20" i="4"/>
  <c r="E20" i="4"/>
  <c r="D20" i="4"/>
  <c r="C20" i="4"/>
  <c r="AK19" i="4"/>
  <c r="AJ19" i="4"/>
  <c r="AI19" i="4"/>
  <c r="AH19" i="4"/>
  <c r="AG19" i="4"/>
  <c r="AF19" i="4"/>
  <c r="AE19" i="4"/>
  <c r="AD19" i="4"/>
  <c r="AB19" i="4"/>
  <c r="AA19" i="4"/>
  <c r="Z19" i="4"/>
  <c r="Y19" i="4"/>
  <c r="X19" i="4"/>
  <c r="W19" i="4"/>
  <c r="V19" i="4"/>
  <c r="U19" i="4"/>
  <c r="S19" i="4"/>
  <c r="R19" i="4"/>
  <c r="Q19" i="4"/>
  <c r="P19" i="4"/>
  <c r="O19" i="4"/>
  <c r="N19" i="4"/>
  <c r="M19" i="4"/>
  <c r="L19" i="4"/>
  <c r="J19" i="4"/>
  <c r="I19" i="4"/>
  <c r="AN19" i="4" s="1"/>
  <c r="H19" i="4"/>
  <c r="AM19" i="4" s="1"/>
  <c r="G19" i="4"/>
  <c r="AL19" i="4" s="1"/>
  <c r="F19" i="4"/>
  <c r="E19" i="4"/>
  <c r="D19" i="4"/>
  <c r="C19" i="4"/>
  <c r="AK18" i="4"/>
  <c r="AJ18" i="4"/>
  <c r="AI18" i="4"/>
  <c r="AH18" i="4"/>
  <c r="AG18" i="4"/>
  <c r="AF18" i="4"/>
  <c r="AE18" i="4"/>
  <c r="AD18" i="4"/>
  <c r="AB18" i="4"/>
  <c r="AA18" i="4"/>
  <c r="Z18" i="4"/>
  <c r="Y18" i="4"/>
  <c r="X18" i="4"/>
  <c r="W18" i="4"/>
  <c r="V18" i="4"/>
  <c r="U18" i="4"/>
  <c r="S18" i="4"/>
  <c r="R18" i="4"/>
  <c r="Q18" i="4"/>
  <c r="P18" i="4"/>
  <c r="O18" i="4"/>
  <c r="N18" i="4"/>
  <c r="M18" i="4"/>
  <c r="L18" i="4"/>
  <c r="J18" i="4"/>
  <c r="I18" i="4"/>
  <c r="AN18" i="4" s="1"/>
  <c r="H18" i="4"/>
  <c r="AM18" i="4" s="1"/>
  <c r="G18" i="4"/>
  <c r="AL18" i="4" s="1"/>
  <c r="F18" i="4"/>
  <c r="E18" i="4"/>
  <c r="D18" i="4"/>
  <c r="C18" i="4"/>
  <c r="AK17" i="4"/>
  <c r="AJ17" i="4"/>
  <c r="AI17" i="4"/>
  <c r="AH17" i="4"/>
  <c r="AG17" i="4"/>
  <c r="AF17" i="4"/>
  <c r="AE17" i="4"/>
  <c r="AD17" i="4"/>
  <c r="AB17" i="4"/>
  <c r="AA17" i="4"/>
  <c r="Z17" i="4"/>
  <c r="Y17" i="4"/>
  <c r="X17" i="4"/>
  <c r="W17" i="4"/>
  <c r="V17" i="4"/>
  <c r="U17" i="4"/>
  <c r="S17" i="4"/>
  <c r="R17" i="4"/>
  <c r="Q17" i="4"/>
  <c r="P17" i="4"/>
  <c r="O17" i="4"/>
  <c r="N17" i="4"/>
  <c r="M17" i="4"/>
  <c r="L17" i="4"/>
  <c r="J17" i="4"/>
  <c r="I17" i="4"/>
  <c r="AN17" i="4" s="1"/>
  <c r="H17" i="4"/>
  <c r="AM17" i="4" s="1"/>
  <c r="G17" i="4"/>
  <c r="AL17" i="4" s="1"/>
  <c r="F17" i="4"/>
  <c r="E17" i="4"/>
  <c r="D17" i="4"/>
  <c r="C17" i="4"/>
  <c r="AK16" i="4"/>
  <c r="AJ16" i="4"/>
  <c r="AI16" i="4"/>
  <c r="AH16" i="4"/>
  <c r="AG16" i="4"/>
  <c r="AF16" i="4"/>
  <c r="AE16" i="4"/>
  <c r="AD16" i="4"/>
  <c r="AB16" i="4"/>
  <c r="AA16" i="4"/>
  <c r="Z16" i="4"/>
  <c r="Y16" i="4"/>
  <c r="X16" i="4"/>
  <c r="W16" i="4"/>
  <c r="V16" i="4"/>
  <c r="U16" i="4"/>
  <c r="S16" i="4"/>
  <c r="R16" i="4"/>
  <c r="Q16" i="4"/>
  <c r="P16" i="4"/>
  <c r="O16" i="4"/>
  <c r="N16" i="4"/>
  <c r="M16" i="4"/>
  <c r="L16" i="4"/>
  <c r="J16" i="4"/>
  <c r="I16" i="4"/>
  <c r="AN16" i="4" s="1"/>
  <c r="H16" i="4"/>
  <c r="G16" i="4"/>
  <c r="AL16" i="4" s="1"/>
  <c r="F16" i="4"/>
  <c r="E16" i="4"/>
  <c r="D16" i="4"/>
  <c r="C16" i="4"/>
  <c r="AK15" i="4"/>
  <c r="AJ15" i="4"/>
  <c r="AI15" i="4"/>
  <c r="AH15" i="4"/>
  <c r="AG15" i="4"/>
  <c r="AF15" i="4"/>
  <c r="AE15" i="4"/>
  <c r="AD15" i="4"/>
  <c r="AB15" i="4"/>
  <c r="AA15" i="4"/>
  <c r="Z15" i="4"/>
  <c r="Y15" i="4"/>
  <c r="X15" i="4"/>
  <c r="W15" i="4"/>
  <c r="V15" i="4"/>
  <c r="U15" i="4"/>
  <c r="S15" i="4"/>
  <c r="R15" i="4"/>
  <c r="Q15" i="4"/>
  <c r="P15" i="4"/>
  <c r="O15" i="4"/>
  <c r="N15" i="4"/>
  <c r="M15" i="4"/>
  <c r="L15" i="4"/>
  <c r="J15" i="4"/>
  <c r="I15" i="4"/>
  <c r="AN15" i="4" s="1"/>
  <c r="H15" i="4"/>
  <c r="AM15" i="4" s="1"/>
  <c r="G15" i="4"/>
  <c r="AL15" i="4" s="1"/>
  <c r="F15" i="4"/>
  <c r="E15" i="4"/>
  <c r="D15" i="4"/>
  <c r="C15" i="4"/>
  <c r="AK14" i="4"/>
  <c r="AJ14" i="4"/>
  <c r="AI14" i="4"/>
  <c r="AH14" i="4"/>
  <c r="AG14" i="4"/>
  <c r="AF14" i="4"/>
  <c r="AE14" i="4"/>
  <c r="AD14" i="4"/>
  <c r="AB14" i="4"/>
  <c r="AA14" i="4"/>
  <c r="Z14" i="4"/>
  <c r="Y14" i="4"/>
  <c r="X14" i="4"/>
  <c r="W14" i="4"/>
  <c r="V14" i="4"/>
  <c r="U14" i="4"/>
  <c r="S14" i="4"/>
  <c r="R14" i="4"/>
  <c r="Q14" i="4"/>
  <c r="P14" i="4"/>
  <c r="O14" i="4"/>
  <c r="N14" i="4"/>
  <c r="M14" i="4"/>
  <c r="L14" i="4"/>
  <c r="J14" i="4"/>
  <c r="I14" i="4"/>
  <c r="AN14" i="4" s="1"/>
  <c r="H14" i="4"/>
  <c r="AM14" i="4" s="1"/>
  <c r="G14" i="4"/>
  <c r="AL14" i="4" s="1"/>
  <c r="F14" i="4"/>
  <c r="E14" i="4"/>
  <c r="D14" i="4"/>
  <c r="C14" i="4"/>
  <c r="AK13" i="4"/>
  <c r="AJ13" i="4"/>
  <c r="AJ31" i="4" s="1"/>
  <c r="AI13" i="4"/>
  <c r="AI31" i="4" s="1"/>
  <c r="AH13" i="4"/>
  <c r="AH31" i="4" s="1"/>
  <c r="AG13" i="4"/>
  <c r="AG31" i="4" s="1"/>
  <c r="AF13" i="4"/>
  <c r="AF31" i="4" s="1"/>
  <c r="AE13" i="4"/>
  <c r="AE31" i="4" s="1"/>
  <c r="AD13" i="4"/>
  <c r="AB13" i="4"/>
  <c r="AA13" i="4"/>
  <c r="AA31" i="4" s="1"/>
  <c r="Z13" i="4"/>
  <c r="Z31" i="4" s="1"/>
  <c r="Y13" i="4"/>
  <c r="Y31" i="4" s="1"/>
  <c r="X13" i="4"/>
  <c r="X31" i="4" s="1"/>
  <c r="W13" i="4"/>
  <c r="W31" i="4" s="1"/>
  <c r="V13" i="4"/>
  <c r="V31" i="4" s="1"/>
  <c r="U13" i="4"/>
  <c r="S13" i="4"/>
  <c r="R13" i="4"/>
  <c r="R31" i="4" s="1"/>
  <c r="Q13" i="4"/>
  <c r="Q31" i="4" s="1"/>
  <c r="P13" i="4"/>
  <c r="P31" i="4" s="1"/>
  <c r="O13" i="4"/>
  <c r="O31" i="4" s="1"/>
  <c r="N13" i="4"/>
  <c r="N31" i="4" s="1"/>
  <c r="M13" i="4"/>
  <c r="M31" i="4" s="1"/>
  <c r="L13" i="4"/>
  <c r="J13" i="4"/>
  <c r="I13" i="4"/>
  <c r="I31" i="4" s="1"/>
  <c r="H13" i="4"/>
  <c r="H31" i="4" s="1"/>
  <c r="G13" i="4"/>
  <c r="G31" i="4" s="1"/>
  <c r="F13" i="4"/>
  <c r="E13" i="4"/>
  <c r="D13" i="4"/>
  <c r="C13" i="4"/>
  <c r="AK11" i="4"/>
  <c r="AJ11" i="4"/>
  <c r="AI11" i="4"/>
  <c r="AH11" i="4"/>
  <c r="AG11" i="4"/>
  <c r="AF11" i="4"/>
  <c r="AE11" i="4"/>
  <c r="AD11" i="4"/>
  <c r="AB11" i="4"/>
  <c r="AA11" i="4"/>
  <c r="Z11" i="4"/>
  <c r="Y11" i="4"/>
  <c r="X11" i="4"/>
  <c r="W11" i="4"/>
  <c r="V11" i="4"/>
  <c r="U11" i="4"/>
  <c r="S11" i="4"/>
  <c r="R11" i="4"/>
  <c r="Q11" i="4"/>
  <c r="P11" i="4"/>
  <c r="O11" i="4"/>
  <c r="N11" i="4"/>
  <c r="M11" i="4"/>
  <c r="L11" i="4"/>
  <c r="J11" i="4"/>
  <c r="I11" i="4"/>
  <c r="AN11" i="4" s="1"/>
  <c r="H11" i="4"/>
  <c r="AM11" i="4" s="1"/>
  <c r="G11" i="4"/>
  <c r="F11" i="4"/>
  <c r="E11" i="4"/>
  <c r="D11" i="4"/>
  <c r="C11" i="4"/>
  <c r="AK10" i="4"/>
  <c r="AJ10" i="4"/>
  <c r="AI10" i="4"/>
  <c r="AH10" i="4"/>
  <c r="AG10" i="4"/>
  <c r="AF10" i="4"/>
  <c r="AE10" i="4"/>
  <c r="AD10" i="4"/>
  <c r="AB10" i="4"/>
  <c r="AA10" i="4"/>
  <c r="Z10" i="4"/>
  <c r="Y10" i="4"/>
  <c r="X10" i="4"/>
  <c r="W10" i="4"/>
  <c r="V10" i="4"/>
  <c r="U10" i="4"/>
  <c r="S10" i="4"/>
  <c r="R10" i="4"/>
  <c r="Q10" i="4"/>
  <c r="P10" i="4"/>
  <c r="O10" i="4"/>
  <c r="N10" i="4"/>
  <c r="M10" i="4"/>
  <c r="L10" i="4"/>
  <c r="J10" i="4"/>
  <c r="I10" i="4"/>
  <c r="AN10" i="4" s="1"/>
  <c r="H10" i="4"/>
  <c r="AM10" i="4" s="1"/>
  <c r="G10" i="4"/>
  <c r="F10" i="4"/>
  <c r="E10" i="4"/>
  <c r="D10" i="4"/>
  <c r="C10" i="4"/>
  <c r="AK9" i="4"/>
  <c r="AJ9" i="4"/>
  <c r="AI9" i="4"/>
  <c r="AH9" i="4"/>
  <c r="AG9" i="4"/>
  <c r="AF9" i="4"/>
  <c r="AE9" i="4"/>
  <c r="AD9" i="4"/>
  <c r="AB9" i="4"/>
  <c r="AA9" i="4"/>
  <c r="Z9" i="4"/>
  <c r="Y9" i="4"/>
  <c r="X9" i="4"/>
  <c r="W9" i="4"/>
  <c r="V9" i="4"/>
  <c r="U9" i="4"/>
  <c r="S9" i="4"/>
  <c r="R9" i="4"/>
  <c r="Q9" i="4"/>
  <c r="P9" i="4"/>
  <c r="O9" i="4"/>
  <c r="N9" i="4"/>
  <c r="M9" i="4"/>
  <c r="L9" i="4"/>
  <c r="J9" i="4"/>
  <c r="I9" i="4"/>
  <c r="AN9" i="4" s="1"/>
  <c r="H9" i="4"/>
  <c r="G9" i="4"/>
  <c r="AL9" i="4" s="1"/>
  <c r="F9" i="4"/>
  <c r="E9" i="4"/>
  <c r="D9" i="4"/>
  <c r="C9" i="4"/>
  <c r="AK8" i="4"/>
  <c r="AJ8" i="4"/>
  <c r="AI8" i="4"/>
  <c r="AH8" i="4"/>
  <c r="AG8" i="4"/>
  <c r="AF8" i="4"/>
  <c r="AE8" i="4"/>
  <c r="AD8" i="4"/>
  <c r="AB8" i="4"/>
  <c r="AA8" i="4"/>
  <c r="Z8" i="4"/>
  <c r="Y8" i="4"/>
  <c r="X8" i="4"/>
  <c r="W8" i="4"/>
  <c r="V8" i="4"/>
  <c r="U8" i="4"/>
  <c r="S8" i="4"/>
  <c r="R8" i="4"/>
  <c r="Q8" i="4"/>
  <c r="P8" i="4"/>
  <c r="O8" i="4"/>
  <c r="N8" i="4"/>
  <c r="M8" i="4"/>
  <c r="L8" i="4"/>
  <c r="J8" i="4"/>
  <c r="I8" i="4"/>
  <c r="AN8" i="4" s="1"/>
  <c r="H8" i="4"/>
  <c r="AM8" i="4" s="1"/>
  <c r="G8" i="4"/>
  <c r="F8" i="4"/>
  <c r="E8" i="4"/>
  <c r="D8" i="4"/>
  <c r="C8" i="4"/>
  <c r="AK7" i="4"/>
  <c r="AJ7" i="4"/>
  <c r="AI7" i="4"/>
  <c r="AH7" i="4"/>
  <c r="AG7" i="4"/>
  <c r="AF7" i="4"/>
  <c r="AE7" i="4"/>
  <c r="AD7" i="4"/>
  <c r="AB7" i="4"/>
  <c r="AA7" i="4"/>
  <c r="Z7" i="4"/>
  <c r="Y7" i="4"/>
  <c r="X7" i="4"/>
  <c r="W7" i="4"/>
  <c r="V7" i="4"/>
  <c r="U7" i="4"/>
  <c r="S7" i="4"/>
  <c r="R7" i="4"/>
  <c r="Q7" i="4"/>
  <c r="P7" i="4"/>
  <c r="O7" i="4"/>
  <c r="N7" i="4"/>
  <c r="M7" i="4"/>
  <c r="L7" i="4"/>
  <c r="J7" i="4"/>
  <c r="I7" i="4"/>
  <c r="H7" i="4"/>
  <c r="AM7" i="4" s="1"/>
  <c r="G7" i="4"/>
  <c r="F7" i="4"/>
  <c r="E7" i="4"/>
  <c r="D7" i="4"/>
  <c r="C7" i="4"/>
  <c r="AK6" i="4"/>
  <c r="AJ6" i="4"/>
  <c r="AI6" i="4"/>
  <c r="AH6" i="4"/>
  <c r="AG6" i="4"/>
  <c r="AF6" i="4"/>
  <c r="AE6" i="4"/>
  <c r="AD6" i="4"/>
  <c r="AB6" i="4"/>
  <c r="AA6" i="4"/>
  <c r="Z6" i="4"/>
  <c r="Y6" i="4"/>
  <c r="X6" i="4"/>
  <c r="W6" i="4"/>
  <c r="V6" i="4"/>
  <c r="U6" i="4"/>
  <c r="S6" i="4"/>
  <c r="R6" i="4"/>
  <c r="Q6" i="4"/>
  <c r="P6" i="4"/>
  <c r="O6" i="4"/>
  <c r="N6" i="4"/>
  <c r="M6" i="4"/>
  <c r="L6" i="4"/>
  <c r="J6" i="4"/>
  <c r="I6" i="4"/>
  <c r="H6" i="4"/>
  <c r="G6" i="4"/>
  <c r="AL6" i="4" s="1"/>
  <c r="F6" i="4"/>
  <c r="E6" i="4"/>
  <c r="D6" i="4"/>
  <c r="C6" i="4"/>
  <c r="AK5" i="4"/>
  <c r="AK12" i="4" s="1"/>
  <c r="AJ5" i="4"/>
  <c r="AJ12" i="4" s="1"/>
  <c r="AI5" i="4"/>
  <c r="AI12" i="4" s="1"/>
  <c r="AH5" i="4"/>
  <c r="AH12" i="4" s="1"/>
  <c r="AG5" i="4"/>
  <c r="AG12" i="4" s="1"/>
  <c r="AF5" i="4"/>
  <c r="AF12" i="4" s="1"/>
  <c r="AE5" i="4"/>
  <c r="AE12" i="4" s="1"/>
  <c r="AD5" i="4"/>
  <c r="AD12" i="4" s="1"/>
  <c r="AB5" i="4"/>
  <c r="AB12" i="4" s="1"/>
  <c r="AA5" i="4"/>
  <c r="AA12" i="4" s="1"/>
  <c r="Z5" i="4"/>
  <c r="Z12" i="4" s="1"/>
  <c r="Y5" i="4"/>
  <c r="Y12" i="4" s="1"/>
  <c r="X5" i="4"/>
  <c r="X12" i="4" s="1"/>
  <c r="W5" i="4"/>
  <c r="W12" i="4" s="1"/>
  <c r="V5" i="4"/>
  <c r="V12" i="4" s="1"/>
  <c r="U5" i="4"/>
  <c r="U12" i="4" s="1"/>
  <c r="S5" i="4"/>
  <c r="S12" i="4" s="1"/>
  <c r="R5" i="4"/>
  <c r="R12" i="4" s="1"/>
  <c r="Q5" i="4"/>
  <c r="Q12" i="4" s="1"/>
  <c r="P5" i="4"/>
  <c r="P12" i="4" s="1"/>
  <c r="O5" i="4"/>
  <c r="O12" i="4" s="1"/>
  <c r="N5" i="4"/>
  <c r="N12" i="4" s="1"/>
  <c r="M5" i="4"/>
  <c r="M12" i="4" s="1"/>
  <c r="L5" i="4"/>
  <c r="L12" i="4" s="1"/>
  <c r="J5" i="4"/>
  <c r="J12" i="4" s="1"/>
  <c r="I5" i="4"/>
  <c r="I12" i="4" s="1"/>
  <c r="H5" i="4"/>
  <c r="H12" i="4" s="1"/>
  <c r="G5" i="4"/>
  <c r="G12" i="4" s="1"/>
  <c r="F5" i="4"/>
  <c r="F31" i="4" s="1"/>
  <c r="E5" i="4"/>
  <c r="E31" i="4" s="1"/>
  <c r="D5" i="4"/>
  <c r="D31" i="4" s="1"/>
  <c r="C5" i="4"/>
  <c r="C31" i="4" s="1"/>
  <c r="AL25" i="4" l="1"/>
  <c r="AM9" i="4"/>
  <c r="AM16" i="4"/>
  <c r="AM27" i="4"/>
  <c r="AN7" i="4"/>
  <c r="AN25" i="4"/>
  <c r="AN6" i="4"/>
  <c r="AO6" i="4"/>
  <c r="AO7" i="4"/>
  <c r="AO8" i="4"/>
  <c r="AO9" i="4"/>
  <c r="J31" i="4"/>
  <c r="S31" i="4"/>
  <c r="S32" i="4" s="1"/>
  <c r="AB31" i="4"/>
  <c r="AK31" i="4"/>
  <c r="AK32" i="4" s="1"/>
  <c r="AO14" i="4"/>
  <c r="AO15" i="4"/>
  <c r="AO16" i="4"/>
  <c r="AO17" i="4"/>
  <c r="AO18" i="4"/>
  <c r="AO19" i="4"/>
  <c r="AO20" i="4"/>
  <c r="AO21" i="4"/>
  <c r="AO23" i="4"/>
  <c r="AO25" i="4"/>
  <c r="AO27" i="4"/>
  <c r="AL7" i="4"/>
  <c r="AL8" i="4"/>
  <c r="AL11" i="4"/>
  <c r="AO10" i="4"/>
  <c r="AO11" i="4"/>
  <c r="L31" i="4"/>
  <c r="U31" i="4"/>
  <c r="U32" i="4" s="1"/>
  <c r="AL22" i="4"/>
  <c r="AL24" i="4"/>
  <c r="AM6" i="4"/>
  <c r="AM22" i="4"/>
  <c r="AM24" i="4"/>
  <c r="AM26" i="4"/>
  <c r="AN22" i="4"/>
  <c r="AN24" i="4"/>
  <c r="AM28" i="4"/>
  <c r="AN27" i="4"/>
  <c r="AO28" i="4"/>
  <c r="AD31" i="4"/>
  <c r="AL27" i="4"/>
  <c r="AL28" i="4"/>
  <c r="AL10" i="4"/>
  <c r="G32" i="4"/>
  <c r="L32" i="4"/>
  <c r="P32" i="4"/>
  <c r="Y32" i="4"/>
  <c r="AD32" i="4"/>
  <c r="AH32" i="4"/>
  <c r="H32" i="4"/>
  <c r="M32" i="4"/>
  <c r="Q32" i="4"/>
  <c r="V32" i="4"/>
  <c r="Z32" i="4"/>
  <c r="AE32" i="4"/>
  <c r="AI32" i="4"/>
  <c r="I32" i="4"/>
  <c r="N32" i="4"/>
  <c r="R32" i="4"/>
  <c r="W32" i="4"/>
  <c r="AA32" i="4"/>
  <c r="AF32" i="4"/>
  <c r="AJ32" i="4"/>
  <c r="J32" i="4"/>
  <c r="O32" i="4"/>
  <c r="X32" i="4"/>
  <c r="AB32" i="4"/>
  <c r="AG32" i="4"/>
  <c r="AL5" i="4"/>
  <c r="AL13" i="4"/>
  <c r="AM5" i="4"/>
  <c r="AM12" i="4" s="1"/>
  <c r="AM13" i="4"/>
  <c r="AN5" i="4"/>
  <c r="AN13" i="4"/>
  <c r="AO5" i="4"/>
  <c r="AO12" i="4" s="1"/>
  <c r="AO13" i="4"/>
  <c r="AN12" i="4" l="1"/>
  <c r="AL12" i="4"/>
  <c r="AO31" i="4"/>
  <c r="AN31" i="4"/>
  <c r="AM31" i="4"/>
  <c r="AM32" i="4" s="1"/>
  <c r="AL31" i="4"/>
  <c r="AL32" i="4" s="1"/>
  <c r="AO32" i="4"/>
  <c r="AN32" i="4" l="1"/>
</calcChain>
</file>

<file path=xl/sharedStrings.xml><?xml version="1.0" encoding="utf-8"?>
<sst xmlns="http://schemas.openxmlformats.org/spreadsheetml/2006/main" count="220" uniqueCount="124">
  <si>
    <t>PÀæ. ¸ÀA</t>
  </si>
  <si>
    <t>dPÁw</t>
  </si>
  <si>
    <t>Dgï.Dgï ¸ÀASÉå</t>
  </si>
  <si>
    <t>UÁæºÀPÀgÀ ºÉ¸ÀgÀÄ ªÀÄvÀÄÛ ¸ÀÜ¼À</t>
  </si>
  <si>
    <t>qÉ©mï ªÉÆvÀÛ</t>
  </si>
  <si>
    <t>µÀgÁ</t>
  </si>
  <si>
    <t>(«zÀÄåvï ¤®ÄUÀqÉUÉÆAqÀ ¢£ÁAPÀzÀAzÀÄ ¨ÁQ EgÀÄªÀÅzÀÄ)</t>
  </si>
  <si>
    <t>LT-7</t>
  </si>
  <si>
    <t>MlÄÖ</t>
  </si>
  <si>
    <r>
      <rPr>
        <b/>
        <sz val="16"/>
        <color indexed="8"/>
        <rFont val="Nudi 01 e"/>
      </rPr>
      <t xml:space="preserve">¥ÁAqÀªÀ¥ÀÄgÀ «¨sÁUÀzÀ 01/2023 gÀªÀgÉUÉ  ªÁ¶ðPÀªÁgÀÄ, dPÁwªÁgÀÄ ªÀ¸ÀÆ¯ÁVgÀÄªÀ/¨ÁQ EgÀÄªÀ PÀAzÁAiÀÄ PÉÆgÀvÉAiÀÄ PÉÆæÃrüPÀÈvÀ ¥ÀnÖ. </t>
    </r>
    <r>
      <rPr>
        <b/>
        <sz val="16"/>
        <color indexed="8"/>
        <rFont val="Calibri"/>
        <family val="2"/>
      </rPr>
      <t/>
    </r>
  </si>
  <si>
    <t>PÀæ.¸ÀA</t>
  </si>
  <si>
    <t>ªÀµÀð</t>
  </si>
  <si>
    <t>LT-2</t>
  </si>
  <si>
    <t>LT-3</t>
  </si>
  <si>
    <t>LT-4</t>
  </si>
  <si>
    <t>LT-5</t>
  </si>
  <si>
    <t>LT-6</t>
  </si>
  <si>
    <t>HT</t>
  </si>
  <si>
    <t>MlÄÖ PÀAzÁAiÀÄ ªÀ¸ÀÆ¯Áw</t>
  </si>
  <si>
    <t>MlÄÖ PÀAzÁAiÀÄ ¨ÁQ</t>
  </si>
  <si>
    <t>ªÀ¸ÀÆ¯Áw</t>
  </si>
  <si>
    <t>¨ÁQ</t>
  </si>
  <si>
    <t>¸ÀASÉå</t>
  </si>
  <si>
    <t>ªÉÆvÀÛ</t>
  </si>
  <si>
    <t>¯ÉPÁÌ¢üPÁj(DA.¥À)</t>
  </si>
  <si>
    <t>ZÁ«¸À¤¤, ¥ÁAqÀªÀ¥ÀÄgÀ</t>
  </si>
  <si>
    <t>AUDIT ALL FILES/R.R.NO WISE SHORT CLAIM PPURA</t>
  </si>
  <si>
    <t>¨ÉÃrPÉ ªÀiÁrzÀ wAUÀ¼ÀÄ</t>
  </si>
  <si>
    <t>12/2022</t>
  </si>
  <si>
    <t>06/2022</t>
  </si>
  <si>
    <t>06 &amp; 11/2022</t>
  </si>
  <si>
    <t>06, 11 &amp; 12/2022</t>
  </si>
  <si>
    <t>PÀæªÀÄ ¸ÀASÉå</t>
  </si>
  <si>
    <t>CPËAmï Lr</t>
  </si>
  <si>
    <t>UÁæºÀPÀgÀ ºÉ¸ÀgÀÄ</t>
  </si>
  <si>
    <t>¸ÀA¥ÀPÀð ¥ÀqÉzÀ ¢£ÁAPÀ</t>
  </si>
  <si>
    <t>CªÀ¢ü ªÀÄÄVzÀ ¢£ÁAPÀ</t>
  </si>
  <si>
    <t>FRTP738</t>
  </si>
  <si>
    <t>FRTP888</t>
  </si>
  <si>
    <t>H G SUBBANNA</t>
  </si>
  <si>
    <t>PARAMESHA S/O L|| MARIGOWDA</t>
  </si>
  <si>
    <t>FRTP775</t>
  </si>
  <si>
    <t>FRTP903</t>
  </si>
  <si>
    <t>FRTP914</t>
  </si>
  <si>
    <t>FRTP899</t>
  </si>
  <si>
    <t>FRTP810</t>
  </si>
  <si>
    <t>FRTP641</t>
  </si>
  <si>
    <t>FRTP765</t>
  </si>
  <si>
    <t>FRTP821</t>
  </si>
  <si>
    <t>FRTP1192</t>
  </si>
  <si>
    <t>FRTP882</t>
  </si>
  <si>
    <t xml:space="preserve">SWAMIGOWDA </t>
  </si>
  <si>
    <t>H R PUNITH KUMAR</t>
  </si>
  <si>
    <t>PROJECT MANAGER</t>
  </si>
  <si>
    <t xml:space="preserve">J CHETHAN KUMAR </t>
  </si>
  <si>
    <t>ABDUL LATHEEF</t>
  </si>
  <si>
    <t>K.KANTHARAJU</t>
  </si>
  <si>
    <t>BASAVEGOWDA</t>
  </si>
  <si>
    <t>SHEIK BASHA</t>
  </si>
  <si>
    <t>R RAMAREDDY S/O RANGANATHA REDDY</t>
  </si>
  <si>
    <t>C.S.PUTTARAJU S/O L|| SANNA THAMMEGOWDA</t>
  </si>
  <si>
    <t>FRTP800</t>
  </si>
  <si>
    <t>FRTP734</t>
  </si>
  <si>
    <t>VENKATESH</t>
  </si>
  <si>
    <t xml:space="preserve">L S HEMANTH KUMAR </t>
  </si>
  <si>
    <t>FRTP724</t>
  </si>
  <si>
    <t>RAGHUNATH T K</t>
  </si>
  <si>
    <t>FRTP719</t>
  </si>
  <si>
    <t>FRTP822</t>
  </si>
  <si>
    <t>SHIVAGIRI JAMBI</t>
  </si>
  <si>
    <t>RITESH K S</t>
  </si>
  <si>
    <t>FRTP801</t>
  </si>
  <si>
    <t>FRTP990</t>
  </si>
  <si>
    <t>SOMEGOWDA</t>
  </si>
  <si>
    <t>INDUS TOWER INDUS TOWER</t>
  </si>
  <si>
    <t>FRTP782</t>
  </si>
  <si>
    <t>FRTP979</t>
  </si>
  <si>
    <t>FRTP777</t>
  </si>
  <si>
    <t>SURESH HR JEEVITHA S</t>
  </si>
  <si>
    <t>SWAMIGOWDA S/O HANUMEGOWDA</t>
  </si>
  <si>
    <t>THAMMANNA GOWDA</t>
  </si>
  <si>
    <t>21-DEC-2020</t>
  </si>
  <si>
    <t>02-NOV-2020</t>
  </si>
  <si>
    <t>07-JUN-2021</t>
  </si>
  <si>
    <t>01-APR-2021</t>
  </si>
  <si>
    <t>06-AUG-2020</t>
  </si>
  <si>
    <t>21-MAR-2021</t>
  </si>
  <si>
    <t>08-MAR-2021</t>
  </si>
  <si>
    <t>04-MAR-2021</t>
  </si>
  <si>
    <t>17-SEP-2021</t>
  </si>
  <si>
    <t>08-JUL-2021</t>
  </si>
  <si>
    <t>(«zÀÄåvï ¤®ÄUÀqÉUÉÆAqÀ ¢£ÁAPÀ)</t>
  </si>
  <si>
    <t>FRTP1115</t>
  </si>
  <si>
    <t>BILL STOP</t>
  </si>
  <si>
    <t>SHANTHINAGRA,P.PURA</t>
  </si>
  <si>
    <t>133122~PANDAVAPURA</t>
  </si>
  <si>
    <t>ab normal</t>
  </si>
  <si>
    <t>FRTP280</t>
  </si>
  <si>
    <t>PERMANENT DISS</t>
  </si>
  <si>
    <t>S/O BOREGOWDA, KATTERI,</t>
  </si>
  <si>
    <t>133123~KYATHANAHALLY</t>
  </si>
  <si>
    <t>FRTP1159</t>
  </si>
  <si>
    <t>PD</t>
  </si>
  <si>
    <t>SOWMYA W/O K.S. SIDDALINGA KYATANAHALLI</t>
  </si>
  <si>
    <t>FRTP1118</t>
  </si>
  <si>
    <t>SUMANARAYANA PANDAVAPURA</t>
  </si>
  <si>
    <t>FRTP1223</t>
  </si>
  <si>
    <t>VIJAYAKUMAR S/O BOREGOWDA</t>
  </si>
  <si>
    <t>FRTP1063</t>
  </si>
  <si>
    <t>K.E.VINAY S/O K,ESHWARA HARALALLI</t>
  </si>
  <si>
    <t>FRTP877</t>
  </si>
  <si>
    <t>M.V KRISHNAMURTHY SHETTY</t>
  </si>
  <si>
    <t>FRTP998</t>
  </si>
  <si>
    <t>SAVITHA W/O TAMMEGOWDA</t>
  </si>
  <si>
    <t>FRTP992</t>
  </si>
  <si>
    <t>SUDEVAS/O SHANKAR</t>
  </si>
  <si>
    <t>FRTP771</t>
  </si>
  <si>
    <t>D//J,SANTOSH S/O L// JANARDHAN P.PURA</t>
  </si>
  <si>
    <t>TOTAL</t>
  </si>
  <si>
    <t>SL,NO</t>
  </si>
  <si>
    <t>RR,NO</t>
  </si>
  <si>
    <t>DATE</t>
  </si>
  <si>
    <t>ADRESS</t>
  </si>
  <si>
    <t>RRNO TO TRANSHWER BALANCE AMONT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</si>
</sst>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Nudi Akshar-14"/>
    </font>
    <font>
      <sz val="11"/>
      <color theme="1"/>
      <name val="Book Antiqua"/>
      <family val="1"/>
    </font>
    <font>
      <sz val="12"/>
      <color theme="1"/>
      <name val="Nudi Akshar-02"/>
    </font>
    <font>
      <sz val="13"/>
      <color theme="1"/>
      <name val="Nudi Akshar-14"/>
    </font>
    <font>
      <sz val="11"/>
      <color theme="1"/>
      <name val="Nudi Akshar-14"/>
    </font>
    <font>
      <b/>
      <sz val="16"/>
      <color theme="1"/>
      <name val="Nudi Akshar-14"/>
    </font>
    <font>
      <b/>
      <sz val="12"/>
      <color theme="1"/>
      <name val="Book Antiqua"/>
      <family val="1"/>
    </font>
    <font>
      <b/>
      <sz val="13"/>
      <color theme="1"/>
      <name val="Nudi Akshar-1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16"/>
      <color indexed="8"/>
      <name val="Nudi 01 e"/>
    </font>
    <font>
      <b/>
      <sz val="16"/>
      <color theme="1"/>
      <name val="Calibri"/>
      <family val="2"/>
      <scheme val="minor"/>
    </font>
    <font>
      <b/>
      <sz val="11"/>
      <color theme="1"/>
      <name val="Nudi 01 e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Nudi 01 e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Nudi 01 e"/>
    </font>
    <font>
      <sz val="14"/>
      <name val="Baraha Kan New"/>
    </font>
    <font>
      <sz val="14"/>
      <name val="Calibri"/>
      <family val="2"/>
      <scheme val="minor"/>
    </font>
    <font>
      <sz val="14"/>
      <name val="Arial"/>
      <family val="2"/>
    </font>
    <font>
      <b/>
      <sz val="8"/>
      <name val="Times New Roman"/>
      <family val="1"/>
    </font>
    <font>
      <sz val="11"/>
      <color rgb="FF000000"/>
      <name val="Calibri"/>
      <family val="2"/>
    </font>
    <font>
      <b/>
      <sz val="13"/>
      <color theme="1"/>
      <name val="Nudi 05 e"/>
    </font>
    <font>
      <sz val="11"/>
      <color theme="1"/>
      <name val="Nudi Akshar-0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Nudi Akshar-14"/>
    </font>
    <font>
      <b/>
      <sz val="11"/>
      <color theme="1"/>
      <name val="Nudi 04 k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 applyBorder="0"/>
  </cellStyleXfs>
  <cellXfs count="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1" applyAlignment="1">
      <alignment horizontal="center"/>
    </xf>
    <xf numFmtId="0" fontId="15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1" fontId="17" fillId="0" borderId="9" xfId="1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right" vertical="center" wrapText="1"/>
    </xf>
    <xf numFmtId="0" fontId="17" fillId="0" borderId="0" xfId="1" applyFont="1" applyAlignment="1">
      <alignment horizontal="center" vertical="center" wrapText="1"/>
    </xf>
    <xf numFmtId="1" fontId="20" fillId="0" borderId="9" xfId="1" applyNumberFormat="1" applyFont="1" applyBorder="1" applyAlignment="1">
      <alignment horizontal="center" vertical="center" wrapText="1"/>
    </xf>
    <xf numFmtId="1" fontId="20" fillId="0" borderId="1" xfId="1" applyNumberFormat="1" applyFont="1" applyBorder="1" applyAlignment="1">
      <alignment vertical="center" wrapText="1"/>
    </xf>
    <xf numFmtId="1" fontId="20" fillId="0" borderId="1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1" fontId="23" fillId="0" borderId="9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 wrapText="1"/>
    </xf>
    <xf numFmtId="1" fontId="20" fillId="0" borderId="1" xfId="1" applyNumberFormat="1" applyFont="1" applyBorder="1" applyAlignment="1">
      <alignment horizontal="right" vertical="center" wrapText="1"/>
    </xf>
    <xf numFmtId="0" fontId="18" fillId="0" borderId="0" xfId="1" applyFont="1" applyAlignment="1">
      <alignment horizontal="right" vertical="center" wrapText="1"/>
    </xf>
    <xf numFmtId="1" fontId="18" fillId="0" borderId="1" xfId="1" applyNumberFormat="1" applyFont="1" applyBorder="1" applyAlignment="1">
      <alignment horizontal="right" vertical="center" wrapText="1"/>
    </xf>
    <xf numFmtId="1" fontId="17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1" fontId="26" fillId="0" borderId="0" xfId="1" applyNumberFormat="1" applyFont="1" applyAlignment="1">
      <alignment vertical="center" wrapText="1"/>
    </xf>
    <xf numFmtId="0" fontId="27" fillId="0" borderId="0" xfId="1" applyFont="1" applyAlignment="1">
      <alignment vertical="center" wrapText="1"/>
    </xf>
    <xf numFmtId="0" fontId="17" fillId="0" borderId="0" xfId="1" applyFont="1" applyFill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1" fontId="20" fillId="0" borderId="9" xfId="1" quotePrefix="1" applyNumberFormat="1" applyFont="1" applyBorder="1" applyAlignment="1">
      <alignment horizontal="center" vertical="center" wrapText="1"/>
    </xf>
    <xf numFmtId="1" fontId="20" fillId="0" borderId="11" xfId="1" quotePrefix="1" applyNumberFormat="1" applyFont="1" applyBorder="1" applyAlignment="1">
      <alignment horizontal="center" vertical="center" wrapText="1"/>
    </xf>
    <xf numFmtId="1" fontId="18" fillId="0" borderId="13" xfId="1" applyNumberFormat="1" applyFont="1" applyBorder="1" applyAlignment="1">
      <alignment horizontal="right" vertical="center" wrapText="1"/>
    </xf>
    <xf numFmtId="1" fontId="20" fillId="0" borderId="1" xfId="1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2" borderId="1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1" fontId="0" fillId="0" borderId="1" xfId="0" applyNumberFormat="1" applyFill="1" applyBorder="1" applyAlignment="1" applyProtection="1"/>
    <xf numFmtId="1" fontId="9" fillId="0" borderId="1" xfId="0" applyNumberFormat="1" applyFont="1" applyBorder="1" applyAlignment="1">
      <alignment horizontal="right" vertical="center" wrapText="1"/>
    </xf>
    <xf numFmtId="0" fontId="12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3" fillId="0" borderId="1" xfId="0" applyFon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right"/>
    </xf>
    <xf numFmtId="0" fontId="35" fillId="0" borderId="1" xfId="0" applyFont="1" applyBorder="1" applyAlignment="1">
      <alignment vertical="center" wrapText="1"/>
    </xf>
    <xf numFmtId="0" fontId="36" fillId="0" borderId="0" xfId="0" applyNumberFormat="1" applyFont="1" applyFill="1" applyAlignment="1" applyProtection="1"/>
    <xf numFmtId="1" fontId="36" fillId="0" borderId="0" xfId="0" applyNumberFormat="1" applyFont="1" applyFill="1" applyAlignment="1" applyProtection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3" fillId="0" borderId="0" xfId="0" applyFont="1" applyBorder="1"/>
    <xf numFmtId="0" fontId="0" fillId="0" borderId="1" xfId="0" applyBorder="1" applyAlignment="1">
      <alignment horizontal="center" vertical="center"/>
    </xf>
  </cellXfs>
  <cellStyles count="42">
    <cellStyle name="Comma 2 2" xfId="2"/>
    <cellStyle name="Comma 6" xfId="3"/>
    <cellStyle name="Normal" xfId="0" builtinId="0"/>
    <cellStyle name="Normal 2" xfId="1"/>
    <cellStyle name="Normal 2 10" xfId="4"/>
    <cellStyle name="Normal 2 2" xfId="5"/>
    <cellStyle name="Normal 2 2 2" xfId="6"/>
    <cellStyle name="Normal 2 3" xfId="7"/>
    <cellStyle name="Normal 2 3 2" xfId="8"/>
    <cellStyle name="Normal 2 4" xfId="9"/>
    <cellStyle name="Normal 2 4 2" xfId="10"/>
    <cellStyle name="Normal 2 4 3" xfId="11"/>
    <cellStyle name="Normal 2 4 3 2" xfId="12"/>
    <cellStyle name="Normal 2 4 3 3" xfId="13"/>
    <cellStyle name="Normal 2 4 4" xfId="14"/>
    <cellStyle name="Normal 2 5" xfId="15"/>
    <cellStyle name="Normal 2 6" xfId="16"/>
    <cellStyle name="Normal 2 6 2" xfId="17"/>
    <cellStyle name="Normal 2 7" xfId="18"/>
    <cellStyle name="Normal 2 7 2" xfId="19"/>
    <cellStyle name="Normal 2 7 3" xfId="20"/>
    <cellStyle name="Normal 2 7 3 2" xfId="21"/>
    <cellStyle name="Normal 2 8" xfId="22"/>
    <cellStyle name="Normal 2 8 2" xfId="23"/>
    <cellStyle name="Normal 2 8 2 2" xfId="24"/>
    <cellStyle name="Normal 2 8 3" xfId="25"/>
    <cellStyle name="Normal 2 8 4" xfId="26"/>
    <cellStyle name="Normal 2 8 4 2" xfId="27"/>
    <cellStyle name="Normal 2 9" xfId="28"/>
    <cellStyle name="Normal 2 9 2" xfId="29"/>
    <cellStyle name="Normal 3" xfId="30"/>
    <cellStyle name="Normal 3 2" xfId="31"/>
    <cellStyle name="Normal 4" xfId="32"/>
    <cellStyle name="Normal 5" xfId="33"/>
    <cellStyle name="Normal 5 2" xfId="34"/>
    <cellStyle name="Normal 5 3" xfId="35"/>
    <cellStyle name="Normal 5 3 2" xfId="36"/>
    <cellStyle name="Normal 6" xfId="37"/>
    <cellStyle name="Normal 7" xfId="38"/>
    <cellStyle name="Normal 7 2" xfId="39"/>
    <cellStyle name="Normal 7 2 2" xfId="40"/>
    <cellStyle name="Normal 8" xfId="4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TERNAL%20AUDIT%20%20ALL%20FILES\R.R.No.%20Wise%20Short-Claim\R.R.No%20wise%20short-claim%2001-2023%20to%2012-2023%20ppura\R.R.No.%20wise%20Short%20-%20Claim%20upto%20-01-2023%20ppu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(P.Pua. Recv(yearwise)"/>
      <sheetName val="Abs(Mel.Recv(yearwise)"/>
      <sheetName val="Abs(S.R.P.Recv.(yearwise) "/>
      <sheetName val="Abs.ARe.Recv.(yearwise)"/>
      <sheetName val="Abs.P.Pura(Tot)Recv(Year)"/>
      <sheetName val="Abs(Cause wise)P.pura"/>
      <sheetName val="Abs(Cause wise)Mel"/>
      <sheetName val="Abs(Cause wise)S.R.patna"/>
      <sheetName val="Abs(Cause wise)Arkere"/>
      <sheetName val="Abs(Cause wise div) Total"/>
      <sheetName val="S.R.Patna  (last month)"/>
      <sheetName val="Arakere (last month)"/>
      <sheetName val="P.Pura (last month)"/>
      <sheetName val="Melukote  (last month)"/>
      <sheetName val="P.Pura    (2)"/>
      <sheetName val="P.Pura   "/>
      <sheetName val="Melukote   (2)"/>
      <sheetName val="Melukote  "/>
      <sheetName val="S.R.Patna   (2)"/>
      <sheetName val="S.R.Patna  "/>
      <sheetName val="Arkere (2)"/>
      <sheetName val="Arkere"/>
    </sheetNames>
    <sheetDataSet>
      <sheetData sheetId="0">
        <row r="27">
          <cell r="W27">
            <v>6</v>
          </cell>
          <cell r="X27">
            <v>119790</v>
          </cell>
          <cell r="Y27">
            <v>0</v>
          </cell>
          <cell r="Z27">
            <v>0</v>
          </cell>
        </row>
        <row r="28">
          <cell r="G28">
            <v>132</v>
          </cell>
          <cell r="H28">
            <v>13000</v>
          </cell>
          <cell r="I28">
            <v>120</v>
          </cell>
          <cell r="J28">
            <v>13602</v>
          </cell>
          <cell r="K28">
            <v>3</v>
          </cell>
          <cell r="L28">
            <v>5459</v>
          </cell>
          <cell r="M28">
            <v>0</v>
          </cell>
          <cell r="N28">
            <v>0</v>
          </cell>
          <cell r="W28">
            <v>4</v>
          </cell>
          <cell r="X28">
            <v>37988</v>
          </cell>
          <cell r="Y28">
            <v>3</v>
          </cell>
          <cell r="Z28">
            <v>12091</v>
          </cell>
        </row>
        <row r="29"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A30">
            <v>1</v>
          </cell>
          <cell r="AB30">
            <v>1100</v>
          </cell>
          <cell r="AC30">
            <v>0</v>
          </cell>
          <cell r="AD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1100</v>
          </cell>
          <cell r="AK30">
            <v>0</v>
          </cell>
          <cell r="AL30">
            <v>0</v>
          </cell>
        </row>
      </sheetData>
      <sheetData sheetId="1">
        <row r="28">
          <cell r="W28">
            <v>6</v>
          </cell>
          <cell r="X28">
            <v>55509</v>
          </cell>
          <cell r="Y28">
            <v>1</v>
          </cell>
          <cell r="Z28">
            <v>4150</v>
          </cell>
        </row>
        <row r="29">
          <cell r="G29">
            <v>29</v>
          </cell>
          <cell r="H29">
            <v>2536</v>
          </cell>
          <cell r="I29">
            <v>0</v>
          </cell>
          <cell r="J29">
            <v>0</v>
          </cell>
          <cell r="K29">
            <v>7</v>
          </cell>
          <cell r="L29">
            <v>640</v>
          </cell>
          <cell r="M29">
            <v>0</v>
          </cell>
          <cell r="N29">
            <v>0</v>
          </cell>
          <cell r="W29">
            <v>2</v>
          </cell>
          <cell r="X29">
            <v>19388</v>
          </cell>
          <cell r="Y29">
            <v>0</v>
          </cell>
          <cell r="Z29">
            <v>0</v>
          </cell>
        </row>
        <row r="30">
          <cell r="M30">
            <v>49</v>
          </cell>
          <cell r="N30">
            <v>5677</v>
          </cell>
          <cell r="AI30">
            <v>0</v>
          </cell>
          <cell r="AJ30">
            <v>0</v>
          </cell>
          <cell r="AK30">
            <v>49</v>
          </cell>
          <cell r="AL30">
            <v>5677</v>
          </cell>
        </row>
        <row r="31">
          <cell r="AC31">
            <v>0</v>
          </cell>
          <cell r="AD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</sheetData>
      <sheetData sheetId="2">
        <row r="28">
          <cell r="G28">
            <v>252</v>
          </cell>
          <cell r="H28">
            <v>5396</v>
          </cell>
          <cell r="I28">
            <v>0</v>
          </cell>
          <cell r="J28">
            <v>0</v>
          </cell>
          <cell r="K28">
            <v>34</v>
          </cell>
          <cell r="L28">
            <v>1700</v>
          </cell>
          <cell r="M28">
            <v>0</v>
          </cell>
          <cell r="N28">
            <v>0</v>
          </cell>
          <cell r="S28">
            <v>1</v>
          </cell>
          <cell r="T28">
            <v>5172</v>
          </cell>
          <cell r="U28">
            <v>0</v>
          </cell>
          <cell r="V28">
            <v>0</v>
          </cell>
          <cell r="W28">
            <v>2</v>
          </cell>
          <cell r="X28">
            <v>78863</v>
          </cell>
          <cell r="Y28">
            <v>1</v>
          </cell>
          <cell r="Z28">
            <v>7400</v>
          </cell>
        </row>
        <row r="29">
          <cell r="K29">
            <v>8</v>
          </cell>
          <cell r="L29">
            <v>18792</v>
          </cell>
          <cell r="M29">
            <v>0</v>
          </cell>
          <cell r="N29">
            <v>0</v>
          </cell>
          <cell r="U29">
            <v>0</v>
          </cell>
          <cell r="V29">
            <v>0</v>
          </cell>
          <cell r="W29">
            <v>1</v>
          </cell>
          <cell r="X29">
            <v>64762</v>
          </cell>
          <cell r="Y29">
            <v>5</v>
          </cell>
          <cell r="Z29">
            <v>113413</v>
          </cell>
        </row>
        <row r="30"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A31">
            <v>4</v>
          </cell>
          <cell r="AB31">
            <v>210</v>
          </cell>
          <cell r="AC31">
            <v>0</v>
          </cell>
          <cell r="AD31">
            <v>0</v>
          </cell>
          <cell r="AI31">
            <v>4</v>
          </cell>
          <cell r="AJ31">
            <v>210</v>
          </cell>
          <cell r="AK31">
            <v>0</v>
          </cell>
          <cell r="AL31">
            <v>0</v>
          </cell>
        </row>
      </sheetData>
      <sheetData sheetId="3">
        <row r="28">
          <cell r="G28">
            <v>14</v>
          </cell>
          <cell r="H28">
            <v>5909</v>
          </cell>
          <cell r="I28">
            <v>0</v>
          </cell>
          <cell r="J28">
            <v>0</v>
          </cell>
          <cell r="K28">
            <v>1</v>
          </cell>
          <cell r="L28">
            <v>1479</v>
          </cell>
          <cell r="M28">
            <v>0</v>
          </cell>
          <cell r="N28">
            <v>0</v>
          </cell>
          <cell r="S28">
            <v>2</v>
          </cell>
          <cell r="T28">
            <v>1725</v>
          </cell>
          <cell r="U28">
            <v>0</v>
          </cell>
          <cell r="V28">
            <v>0</v>
          </cell>
        </row>
        <row r="29">
          <cell r="M29">
            <v>0</v>
          </cell>
          <cell r="N29">
            <v>0</v>
          </cell>
          <cell r="U29">
            <v>0</v>
          </cell>
          <cell r="V29">
            <v>0</v>
          </cell>
          <cell r="W29">
            <v>7</v>
          </cell>
          <cell r="X29">
            <v>94427</v>
          </cell>
          <cell r="Y29">
            <v>1</v>
          </cell>
          <cell r="Z29">
            <v>1350</v>
          </cell>
        </row>
        <row r="30">
          <cell r="AC30">
            <v>0</v>
          </cell>
          <cell r="AD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A31">
            <v>2</v>
          </cell>
          <cell r="AB31">
            <v>161</v>
          </cell>
          <cell r="AC31">
            <v>0</v>
          </cell>
          <cell r="AD31">
            <v>0</v>
          </cell>
          <cell r="AI31">
            <v>2</v>
          </cell>
          <cell r="AJ31">
            <v>161</v>
          </cell>
          <cell r="AK31">
            <v>0</v>
          </cell>
          <cell r="AL3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workbookViewId="0">
      <pane xSplit="6" ySplit="2" topLeftCell="M3" activePane="bottomRight" state="frozen"/>
      <selection pane="topRight" activeCell="G1" sqref="G1"/>
      <selection pane="bottomLeft" activeCell="A3" sqref="A3"/>
      <selection pane="bottomRight" activeCell="V30" sqref="V30"/>
    </sheetView>
  </sheetViews>
  <sheetFormatPr defaultRowHeight="15.75"/>
  <cols>
    <col min="1" max="1" width="5.7109375" style="21" customWidth="1"/>
    <col min="2" max="2" width="6.42578125" style="21" bestFit="1" customWidth="1"/>
    <col min="3" max="6" width="7.28515625" style="21" hidden="1" customWidth="1"/>
    <col min="7" max="7" width="6.7109375" style="21" customWidth="1"/>
    <col min="8" max="8" width="7.7109375" style="21" bestFit="1" customWidth="1"/>
    <col min="9" max="9" width="6.7109375" style="21" customWidth="1"/>
    <col min="10" max="10" width="8.42578125" style="21" customWidth="1"/>
    <col min="11" max="11" width="9.85546875" style="21" customWidth="1"/>
    <col min="12" max="12" width="6.7109375" style="21" customWidth="1"/>
    <col min="13" max="13" width="7.5703125" style="21" customWidth="1"/>
    <col min="14" max="14" width="6.7109375" style="21" customWidth="1"/>
    <col min="15" max="15" width="7.7109375" style="21" bestFit="1" customWidth="1"/>
    <col min="16" max="19" width="6.7109375" style="21" hidden="1" customWidth="1"/>
    <col min="20" max="21" width="6.7109375" style="21" customWidth="1"/>
    <col min="22" max="22" width="7.85546875" style="21" bestFit="1" customWidth="1"/>
    <col min="23" max="23" width="6.7109375" style="21" customWidth="1"/>
    <col min="24" max="24" width="7.85546875" style="21" bestFit="1" customWidth="1"/>
    <col min="25" max="25" width="6.7109375" style="21" customWidth="1"/>
    <col min="26" max="26" width="9" style="21" bestFit="1" customWidth="1"/>
    <col min="27" max="27" width="6.7109375" style="21" customWidth="1"/>
    <col min="28" max="28" width="9" style="21" bestFit="1" customWidth="1"/>
    <col min="29" max="29" width="9.5703125" style="21" customWidth="1"/>
    <col min="30" max="30" width="6.7109375" style="21" customWidth="1"/>
    <col min="31" max="31" width="7.7109375" style="21" bestFit="1" customWidth="1"/>
    <col min="32" max="32" width="6.7109375" style="21" customWidth="1"/>
    <col min="33" max="33" width="7.85546875" style="21" bestFit="1" customWidth="1"/>
    <col min="34" max="34" width="6.7109375" style="21" customWidth="1"/>
    <col min="35" max="35" width="9" style="21" bestFit="1" customWidth="1"/>
    <col min="36" max="36" width="6.7109375" style="21" customWidth="1"/>
    <col min="37" max="37" width="8.140625" style="21" customWidth="1"/>
    <col min="38" max="38" width="7.28515625" style="21" bestFit="1" customWidth="1"/>
    <col min="39" max="39" width="9" style="21" bestFit="1" customWidth="1"/>
    <col min="40" max="40" width="6.7109375" style="39" customWidth="1"/>
    <col min="41" max="41" width="9" style="21" bestFit="1" customWidth="1"/>
    <col min="42" max="259" width="9.140625" style="21"/>
    <col min="260" max="260" width="5.7109375" style="21" customWidth="1"/>
    <col min="261" max="261" width="6.42578125" style="21" bestFit="1" customWidth="1"/>
    <col min="262" max="265" width="0" style="21" hidden="1" customWidth="1"/>
    <col min="266" max="266" width="6.7109375" style="21" customWidth="1"/>
    <col min="267" max="267" width="7.7109375" style="21" bestFit="1" customWidth="1"/>
    <col min="268" max="268" width="6.7109375" style="21" customWidth="1"/>
    <col min="269" max="269" width="8.42578125" style="21" customWidth="1"/>
    <col min="270" max="270" width="6.7109375" style="21" customWidth="1"/>
    <col min="271" max="271" width="7.5703125" style="21" customWidth="1"/>
    <col min="272" max="272" width="6.7109375" style="21" customWidth="1"/>
    <col min="273" max="273" width="7.7109375" style="21" bestFit="1" customWidth="1"/>
    <col min="274" max="278" width="6.7109375" style="21" customWidth="1"/>
    <col min="279" max="279" width="7.85546875" style="21" bestFit="1" customWidth="1"/>
    <col min="280" max="280" width="6.7109375" style="21" customWidth="1"/>
    <col min="281" max="281" width="7.85546875" style="21" bestFit="1" customWidth="1"/>
    <col min="282" max="282" width="6.7109375" style="21" customWidth="1"/>
    <col min="283" max="283" width="9" style="21" bestFit="1" customWidth="1"/>
    <col min="284" max="284" width="6.7109375" style="21" customWidth="1"/>
    <col min="285" max="285" width="9" style="21" bestFit="1" customWidth="1"/>
    <col min="286" max="286" width="6.7109375" style="21" customWidth="1"/>
    <col min="287" max="287" width="7.7109375" style="21" bestFit="1" customWidth="1"/>
    <col min="288" max="288" width="6.7109375" style="21" customWidth="1"/>
    <col min="289" max="289" width="7.85546875" style="21" bestFit="1" customWidth="1"/>
    <col min="290" max="290" width="6.7109375" style="21" customWidth="1"/>
    <col min="291" max="291" width="9" style="21" bestFit="1" customWidth="1"/>
    <col min="292" max="292" width="6.7109375" style="21" customWidth="1"/>
    <col min="293" max="293" width="8.140625" style="21" customWidth="1"/>
    <col min="294" max="294" width="7.28515625" style="21" bestFit="1" customWidth="1"/>
    <col min="295" max="295" width="9" style="21" bestFit="1" customWidth="1"/>
    <col min="296" max="296" width="6.7109375" style="21" customWidth="1"/>
    <col min="297" max="297" width="9" style="21" bestFit="1" customWidth="1"/>
    <col min="298" max="515" width="9.140625" style="21"/>
    <col min="516" max="516" width="5.7109375" style="21" customWidth="1"/>
    <col min="517" max="517" width="6.42578125" style="21" bestFit="1" customWidth="1"/>
    <col min="518" max="521" width="0" style="21" hidden="1" customWidth="1"/>
    <col min="522" max="522" width="6.7109375" style="21" customWidth="1"/>
    <col min="523" max="523" width="7.7109375" style="21" bestFit="1" customWidth="1"/>
    <col min="524" max="524" width="6.7109375" style="21" customWidth="1"/>
    <col min="525" max="525" width="8.42578125" style="21" customWidth="1"/>
    <col min="526" max="526" width="6.7109375" style="21" customWidth="1"/>
    <col min="527" max="527" width="7.5703125" style="21" customWidth="1"/>
    <col min="528" max="528" width="6.7109375" style="21" customWidth="1"/>
    <col min="529" max="529" width="7.7109375" style="21" bestFit="1" customWidth="1"/>
    <col min="530" max="534" width="6.7109375" style="21" customWidth="1"/>
    <col min="535" max="535" width="7.85546875" style="21" bestFit="1" customWidth="1"/>
    <col min="536" max="536" width="6.7109375" style="21" customWidth="1"/>
    <col min="537" max="537" width="7.85546875" style="21" bestFit="1" customWidth="1"/>
    <col min="538" max="538" width="6.7109375" style="21" customWidth="1"/>
    <col min="539" max="539" width="9" style="21" bestFit="1" customWidth="1"/>
    <col min="540" max="540" width="6.7109375" style="21" customWidth="1"/>
    <col min="541" max="541" width="9" style="21" bestFit="1" customWidth="1"/>
    <col min="542" max="542" width="6.7109375" style="21" customWidth="1"/>
    <col min="543" max="543" width="7.7109375" style="21" bestFit="1" customWidth="1"/>
    <col min="544" max="544" width="6.7109375" style="21" customWidth="1"/>
    <col min="545" max="545" width="7.85546875" style="21" bestFit="1" customWidth="1"/>
    <col min="546" max="546" width="6.7109375" style="21" customWidth="1"/>
    <col min="547" max="547" width="9" style="21" bestFit="1" customWidth="1"/>
    <col min="548" max="548" width="6.7109375" style="21" customWidth="1"/>
    <col min="549" max="549" width="8.140625" style="21" customWidth="1"/>
    <col min="550" max="550" width="7.28515625" style="21" bestFit="1" customWidth="1"/>
    <col min="551" max="551" width="9" style="21" bestFit="1" customWidth="1"/>
    <col min="552" max="552" width="6.7109375" style="21" customWidth="1"/>
    <col min="553" max="553" width="9" style="21" bestFit="1" customWidth="1"/>
    <col min="554" max="771" width="9.140625" style="21"/>
    <col min="772" max="772" width="5.7109375" style="21" customWidth="1"/>
    <col min="773" max="773" width="6.42578125" style="21" bestFit="1" customWidth="1"/>
    <col min="774" max="777" width="0" style="21" hidden="1" customWidth="1"/>
    <col min="778" max="778" width="6.7109375" style="21" customWidth="1"/>
    <col min="779" max="779" width="7.7109375" style="21" bestFit="1" customWidth="1"/>
    <col min="780" max="780" width="6.7109375" style="21" customWidth="1"/>
    <col min="781" max="781" width="8.42578125" style="21" customWidth="1"/>
    <col min="782" max="782" width="6.7109375" style="21" customWidth="1"/>
    <col min="783" max="783" width="7.5703125" style="21" customWidth="1"/>
    <col min="784" max="784" width="6.7109375" style="21" customWidth="1"/>
    <col min="785" max="785" width="7.7109375" style="21" bestFit="1" customWidth="1"/>
    <col min="786" max="790" width="6.7109375" style="21" customWidth="1"/>
    <col min="791" max="791" width="7.85546875" style="21" bestFit="1" customWidth="1"/>
    <col min="792" max="792" width="6.7109375" style="21" customWidth="1"/>
    <col min="793" max="793" width="7.85546875" style="21" bestFit="1" customWidth="1"/>
    <col min="794" max="794" width="6.7109375" style="21" customWidth="1"/>
    <col min="795" max="795" width="9" style="21" bestFit="1" customWidth="1"/>
    <col min="796" max="796" width="6.7109375" style="21" customWidth="1"/>
    <col min="797" max="797" width="9" style="21" bestFit="1" customWidth="1"/>
    <col min="798" max="798" width="6.7109375" style="21" customWidth="1"/>
    <col min="799" max="799" width="7.7109375" style="21" bestFit="1" customWidth="1"/>
    <col min="800" max="800" width="6.7109375" style="21" customWidth="1"/>
    <col min="801" max="801" width="7.85546875" style="21" bestFit="1" customWidth="1"/>
    <col min="802" max="802" width="6.7109375" style="21" customWidth="1"/>
    <col min="803" max="803" width="9" style="21" bestFit="1" customWidth="1"/>
    <col min="804" max="804" width="6.7109375" style="21" customWidth="1"/>
    <col min="805" max="805" width="8.140625" style="21" customWidth="1"/>
    <col min="806" max="806" width="7.28515625" style="21" bestFit="1" customWidth="1"/>
    <col min="807" max="807" width="9" style="21" bestFit="1" customWidth="1"/>
    <col min="808" max="808" width="6.7109375" style="21" customWidth="1"/>
    <col min="809" max="809" width="9" style="21" bestFit="1" customWidth="1"/>
    <col min="810" max="1027" width="9.140625" style="21"/>
    <col min="1028" max="1028" width="5.7109375" style="21" customWidth="1"/>
    <col min="1029" max="1029" width="6.42578125" style="21" bestFit="1" customWidth="1"/>
    <col min="1030" max="1033" width="0" style="21" hidden="1" customWidth="1"/>
    <col min="1034" max="1034" width="6.7109375" style="21" customWidth="1"/>
    <col min="1035" max="1035" width="7.7109375" style="21" bestFit="1" customWidth="1"/>
    <col min="1036" max="1036" width="6.7109375" style="21" customWidth="1"/>
    <col min="1037" max="1037" width="8.42578125" style="21" customWidth="1"/>
    <col min="1038" max="1038" width="6.7109375" style="21" customWidth="1"/>
    <col min="1039" max="1039" width="7.5703125" style="21" customWidth="1"/>
    <col min="1040" max="1040" width="6.7109375" style="21" customWidth="1"/>
    <col min="1041" max="1041" width="7.7109375" style="21" bestFit="1" customWidth="1"/>
    <col min="1042" max="1046" width="6.7109375" style="21" customWidth="1"/>
    <col min="1047" max="1047" width="7.85546875" style="21" bestFit="1" customWidth="1"/>
    <col min="1048" max="1048" width="6.7109375" style="21" customWidth="1"/>
    <col min="1049" max="1049" width="7.85546875" style="21" bestFit="1" customWidth="1"/>
    <col min="1050" max="1050" width="6.7109375" style="21" customWidth="1"/>
    <col min="1051" max="1051" width="9" style="21" bestFit="1" customWidth="1"/>
    <col min="1052" max="1052" width="6.7109375" style="21" customWidth="1"/>
    <col min="1053" max="1053" width="9" style="21" bestFit="1" customWidth="1"/>
    <col min="1054" max="1054" width="6.7109375" style="21" customWidth="1"/>
    <col min="1055" max="1055" width="7.7109375" style="21" bestFit="1" customWidth="1"/>
    <col min="1056" max="1056" width="6.7109375" style="21" customWidth="1"/>
    <col min="1057" max="1057" width="7.85546875" style="21" bestFit="1" customWidth="1"/>
    <col min="1058" max="1058" width="6.7109375" style="21" customWidth="1"/>
    <col min="1059" max="1059" width="9" style="21" bestFit="1" customWidth="1"/>
    <col min="1060" max="1060" width="6.7109375" style="21" customWidth="1"/>
    <col min="1061" max="1061" width="8.140625" style="21" customWidth="1"/>
    <col min="1062" max="1062" width="7.28515625" style="21" bestFit="1" customWidth="1"/>
    <col min="1063" max="1063" width="9" style="21" bestFit="1" customWidth="1"/>
    <col min="1064" max="1064" width="6.7109375" style="21" customWidth="1"/>
    <col min="1065" max="1065" width="9" style="21" bestFit="1" customWidth="1"/>
    <col min="1066" max="1283" width="9.140625" style="21"/>
    <col min="1284" max="1284" width="5.7109375" style="21" customWidth="1"/>
    <col min="1285" max="1285" width="6.42578125" style="21" bestFit="1" customWidth="1"/>
    <col min="1286" max="1289" width="0" style="21" hidden="1" customWidth="1"/>
    <col min="1290" max="1290" width="6.7109375" style="21" customWidth="1"/>
    <col min="1291" max="1291" width="7.7109375" style="21" bestFit="1" customWidth="1"/>
    <col min="1292" max="1292" width="6.7109375" style="21" customWidth="1"/>
    <col min="1293" max="1293" width="8.42578125" style="21" customWidth="1"/>
    <col min="1294" max="1294" width="6.7109375" style="21" customWidth="1"/>
    <col min="1295" max="1295" width="7.5703125" style="21" customWidth="1"/>
    <col min="1296" max="1296" width="6.7109375" style="21" customWidth="1"/>
    <col min="1297" max="1297" width="7.7109375" style="21" bestFit="1" customWidth="1"/>
    <col min="1298" max="1302" width="6.7109375" style="21" customWidth="1"/>
    <col min="1303" max="1303" width="7.85546875" style="21" bestFit="1" customWidth="1"/>
    <col min="1304" max="1304" width="6.7109375" style="21" customWidth="1"/>
    <col min="1305" max="1305" width="7.85546875" style="21" bestFit="1" customWidth="1"/>
    <col min="1306" max="1306" width="6.7109375" style="21" customWidth="1"/>
    <col min="1307" max="1307" width="9" style="21" bestFit="1" customWidth="1"/>
    <col min="1308" max="1308" width="6.7109375" style="21" customWidth="1"/>
    <col min="1309" max="1309" width="9" style="21" bestFit="1" customWidth="1"/>
    <col min="1310" max="1310" width="6.7109375" style="21" customWidth="1"/>
    <col min="1311" max="1311" width="7.7109375" style="21" bestFit="1" customWidth="1"/>
    <col min="1312" max="1312" width="6.7109375" style="21" customWidth="1"/>
    <col min="1313" max="1313" width="7.85546875" style="21" bestFit="1" customWidth="1"/>
    <col min="1314" max="1314" width="6.7109375" style="21" customWidth="1"/>
    <col min="1315" max="1315" width="9" style="21" bestFit="1" customWidth="1"/>
    <col min="1316" max="1316" width="6.7109375" style="21" customWidth="1"/>
    <col min="1317" max="1317" width="8.140625" style="21" customWidth="1"/>
    <col min="1318" max="1318" width="7.28515625" style="21" bestFit="1" customWidth="1"/>
    <col min="1319" max="1319" width="9" style="21" bestFit="1" customWidth="1"/>
    <col min="1320" max="1320" width="6.7109375" style="21" customWidth="1"/>
    <col min="1321" max="1321" width="9" style="21" bestFit="1" customWidth="1"/>
    <col min="1322" max="1539" width="9.140625" style="21"/>
    <col min="1540" max="1540" width="5.7109375" style="21" customWidth="1"/>
    <col min="1541" max="1541" width="6.42578125" style="21" bestFit="1" customWidth="1"/>
    <col min="1542" max="1545" width="0" style="21" hidden="1" customWidth="1"/>
    <col min="1546" max="1546" width="6.7109375" style="21" customWidth="1"/>
    <col min="1547" max="1547" width="7.7109375" style="21" bestFit="1" customWidth="1"/>
    <col min="1548" max="1548" width="6.7109375" style="21" customWidth="1"/>
    <col min="1549" max="1549" width="8.42578125" style="21" customWidth="1"/>
    <col min="1550" max="1550" width="6.7109375" style="21" customWidth="1"/>
    <col min="1551" max="1551" width="7.5703125" style="21" customWidth="1"/>
    <col min="1552" max="1552" width="6.7109375" style="21" customWidth="1"/>
    <col min="1553" max="1553" width="7.7109375" style="21" bestFit="1" customWidth="1"/>
    <col min="1554" max="1558" width="6.7109375" style="21" customWidth="1"/>
    <col min="1559" max="1559" width="7.85546875" style="21" bestFit="1" customWidth="1"/>
    <col min="1560" max="1560" width="6.7109375" style="21" customWidth="1"/>
    <col min="1561" max="1561" width="7.85546875" style="21" bestFit="1" customWidth="1"/>
    <col min="1562" max="1562" width="6.7109375" style="21" customWidth="1"/>
    <col min="1563" max="1563" width="9" style="21" bestFit="1" customWidth="1"/>
    <col min="1564" max="1564" width="6.7109375" style="21" customWidth="1"/>
    <col min="1565" max="1565" width="9" style="21" bestFit="1" customWidth="1"/>
    <col min="1566" max="1566" width="6.7109375" style="21" customWidth="1"/>
    <col min="1567" max="1567" width="7.7109375" style="21" bestFit="1" customWidth="1"/>
    <col min="1568" max="1568" width="6.7109375" style="21" customWidth="1"/>
    <col min="1569" max="1569" width="7.85546875" style="21" bestFit="1" customWidth="1"/>
    <col min="1570" max="1570" width="6.7109375" style="21" customWidth="1"/>
    <col min="1571" max="1571" width="9" style="21" bestFit="1" customWidth="1"/>
    <col min="1572" max="1572" width="6.7109375" style="21" customWidth="1"/>
    <col min="1573" max="1573" width="8.140625" style="21" customWidth="1"/>
    <col min="1574" max="1574" width="7.28515625" style="21" bestFit="1" customWidth="1"/>
    <col min="1575" max="1575" width="9" style="21" bestFit="1" customWidth="1"/>
    <col min="1576" max="1576" width="6.7109375" style="21" customWidth="1"/>
    <col min="1577" max="1577" width="9" style="21" bestFit="1" customWidth="1"/>
    <col min="1578" max="1795" width="9.140625" style="21"/>
    <col min="1796" max="1796" width="5.7109375" style="21" customWidth="1"/>
    <col min="1797" max="1797" width="6.42578125" style="21" bestFit="1" customWidth="1"/>
    <col min="1798" max="1801" width="0" style="21" hidden="1" customWidth="1"/>
    <col min="1802" max="1802" width="6.7109375" style="21" customWidth="1"/>
    <col min="1803" max="1803" width="7.7109375" style="21" bestFit="1" customWidth="1"/>
    <col min="1804" max="1804" width="6.7109375" style="21" customWidth="1"/>
    <col min="1805" max="1805" width="8.42578125" style="21" customWidth="1"/>
    <col min="1806" max="1806" width="6.7109375" style="21" customWidth="1"/>
    <col min="1807" max="1807" width="7.5703125" style="21" customWidth="1"/>
    <col min="1808" max="1808" width="6.7109375" style="21" customWidth="1"/>
    <col min="1809" max="1809" width="7.7109375" style="21" bestFit="1" customWidth="1"/>
    <col min="1810" max="1814" width="6.7109375" style="21" customWidth="1"/>
    <col min="1815" max="1815" width="7.85546875" style="21" bestFit="1" customWidth="1"/>
    <col min="1816" max="1816" width="6.7109375" style="21" customWidth="1"/>
    <col min="1817" max="1817" width="7.85546875" style="21" bestFit="1" customWidth="1"/>
    <col min="1818" max="1818" width="6.7109375" style="21" customWidth="1"/>
    <col min="1819" max="1819" width="9" style="21" bestFit="1" customWidth="1"/>
    <col min="1820" max="1820" width="6.7109375" style="21" customWidth="1"/>
    <col min="1821" max="1821" width="9" style="21" bestFit="1" customWidth="1"/>
    <col min="1822" max="1822" width="6.7109375" style="21" customWidth="1"/>
    <col min="1823" max="1823" width="7.7109375" style="21" bestFit="1" customWidth="1"/>
    <col min="1824" max="1824" width="6.7109375" style="21" customWidth="1"/>
    <col min="1825" max="1825" width="7.85546875" style="21" bestFit="1" customWidth="1"/>
    <col min="1826" max="1826" width="6.7109375" style="21" customWidth="1"/>
    <col min="1827" max="1827" width="9" style="21" bestFit="1" customWidth="1"/>
    <col min="1828" max="1828" width="6.7109375" style="21" customWidth="1"/>
    <col min="1829" max="1829" width="8.140625" style="21" customWidth="1"/>
    <col min="1830" max="1830" width="7.28515625" style="21" bestFit="1" customWidth="1"/>
    <col min="1831" max="1831" width="9" style="21" bestFit="1" customWidth="1"/>
    <col min="1832" max="1832" width="6.7109375" style="21" customWidth="1"/>
    <col min="1833" max="1833" width="9" style="21" bestFit="1" customWidth="1"/>
    <col min="1834" max="2051" width="9.140625" style="21"/>
    <col min="2052" max="2052" width="5.7109375" style="21" customWidth="1"/>
    <col min="2053" max="2053" width="6.42578125" style="21" bestFit="1" customWidth="1"/>
    <col min="2054" max="2057" width="0" style="21" hidden="1" customWidth="1"/>
    <col min="2058" max="2058" width="6.7109375" style="21" customWidth="1"/>
    <col min="2059" max="2059" width="7.7109375" style="21" bestFit="1" customWidth="1"/>
    <col min="2060" max="2060" width="6.7109375" style="21" customWidth="1"/>
    <col min="2061" max="2061" width="8.42578125" style="21" customWidth="1"/>
    <col min="2062" max="2062" width="6.7109375" style="21" customWidth="1"/>
    <col min="2063" max="2063" width="7.5703125" style="21" customWidth="1"/>
    <col min="2064" max="2064" width="6.7109375" style="21" customWidth="1"/>
    <col min="2065" max="2065" width="7.7109375" style="21" bestFit="1" customWidth="1"/>
    <col min="2066" max="2070" width="6.7109375" style="21" customWidth="1"/>
    <col min="2071" max="2071" width="7.85546875" style="21" bestFit="1" customWidth="1"/>
    <col min="2072" max="2072" width="6.7109375" style="21" customWidth="1"/>
    <col min="2073" max="2073" width="7.85546875" style="21" bestFit="1" customWidth="1"/>
    <col min="2074" max="2074" width="6.7109375" style="21" customWidth="1"/>
    <col min="2075" max="2075" width="9" style="21" bestFit="1" customWidth="1"/>
    <col min="2076" max="2076" width="6.7109375" style="21" customWidth="1"/>
    <col min="2077" max="2077" width="9" style="21" bestFit="1" customWidth="1"/>
    <col min="2078" max="2078" width="6.7109375" style="21" customWidth="1"/>
    <col min="2079" max="2079" width="7.7109375" style="21" bestFit="1" customWidth="1"/>
    <col min="2080" max="2080" width="6.7109375" style="21" customWidth="1"/>
    <col min="2081" max="2081" width="7.85546875" style="21" bestFit="1" customWidth="1"/>
    <col min="2082" max="2082" width="6.7109375" style="21" customWidth="1"/>
    <col min="2083" max="2083" width="9" style="21" bestFit="1" customWidth="1"/>
    <col min="2084" max="2084" width="6.7109375" style="21" customWidth="1"/>
    <col min="2085" max="2085" width="8.140625" style="21" customWidth="1"/>
    <col min="2086" max="2086" width="7.28515625" style="21" bestFit="1" customWidth="1"/>
    <col min="2087" max="2087" width="9" style="21" bestFit="1" customWidth="1"/>
    <col min="2088" max="2088" width="6.7109375" style="21" customWidth="1"/>
    <col min="2089" max="2089" width="9" style="21" bestFit="1" customWidth="1"/>
    <col min="2090" max="2307" width="9.140625" style="21"/>
    <col min="2308" max="2308" width="5.7109375" style="21" customWidth="1"/>
    <col min="2309" max="2309" width="6.42578125" style="21" bestFit="1" customWidth="1"/>
    <col min="2310" max="2313" width="0" style="21" hidden="1" customWidth="1"/>
    <col min="2314" max="2314" width="6.7109375" style="21" customWidth="1"/>
    <col min="2315" max="2315" width="7.7109375" style="21" bestFit="1" customWidth="1"/>
    <col min="2316" max="2316" width="6.7109375" style="21" customWidth="1"/>
    <col min="2317" max="2317" width="8.42578125" style="21" customWidth="1"/>
    <col min="2318" max="2318" width="6.7109375" style="21" customWidth="1"/>
    <col min="2319" max="2319" width="7.5703125" style="21" customWidth="1"/>
    <col min="2320" max="2320" width="6.7109375" style="21" customWidth="1"/>
    <col min="2321" max="2321" width="7.7109375" style="21" bestFit="1" customWidth="1"/>
    <col min="2322" max="2326" width="6.7109375" style="21" customWidth="1"/>
    <col min="2327" max="2327" width="7.85546875" style="21" bestFit="1" customWidth="1"/>
    <col min="2328" max="2328" width="6.7109375" style="21" customWidth="1"/>
    <col min="2329" max="2329" width="7.85546875" style="21" bestFit="1" customWidth="1"/>
    <col min="2330" max="2330" width="6.7109375" style="21" customWidth="1"/>
    <col min="2331" max="2331" width="9" style="21" bestFit="1" customWidth="1"/>
    <col min="2332" max="2332" width="6.7109375" style="21" customWidth="1"/>
    <col min="2333" max="2333" width="9" style="21" bestFit="1" customWidth="1"/>
    <col min="2334" max="2334" width="6.7109375" style="21" customWidth="1"/>
    <col min="2335" max="2335" width="7.7109375" style="21" bestFit="1" customWidth="1"/>
    <col min="2336" max="2336" width="6.7109375" style="21" customWidth="1"/>
    <col min="2337" max="2337" width="7.85546875" style="21" bestFit="1" customWidth="1"/>
    <col min="2338" max="2338" width="6.7109375" style="21" customWidth="1"/>
    <col min="2339" max="2339" width="9" style="21" bestFit="1" customWidth="1"/>
    <col min="2340" max="2340" width="6.7109375" style="21" customWidth="1"/>
    <col min="2341" max="2341" width="8.140625" style="21" customWidth="1"/>
    <col min="2342" max="2342" width="7.28515625" style="21" bestFit="1" customWidth="1"/>
    <col min="2343" max="2343" width="9" style="21" bestFit="1" customWidth="1"/>
    <col min="2344" max="2344" width="6.7109375" style="21" customWidth="1"/>
    <col min="2345" max="2345" width="9" style="21" bestFit="1" customWidth="1"/>
    <col min="2346" max="2563" width="9.140625" style="21"/>
    <col min="2564" max="2564" width="5.7109375" style="21" customWidth="1"/>
    <col min="2565" max="2565" width="6.42578125" style="21" bestFit="1" customWidth="1"/>
    <col min="2566" max="2569" width="0" style="21" hidden="1" customWidth="1"/>
    <col min="2570" max="2570" width="6.7109375" style="21" customWidth="1"/>
    <col min="2571" max="2571" width="7.7109375" style="21" bestFit="1" customWidth="1"/>
    <col min="2572" max="2572" width="6.7109375" style="21" customWidth="1"/>
    <col min="2573" max="2573" width="8.42578125" style="21" customWidth="1"/>
    <col min="2574" max="2574" width="6.7109375" style="21" customWidth="1"/>
    <col min="2575" max="2575" width="7.5703125" style="21" customWidth="1"/>
    <col min="2576" max="2576" width="6.7109375" style="21" customWidth="1"/>
    <col min="2577" max="2577" width="7.7109375" style="21" bestFit="1" customWidth="1"/>
    <col min="2578" max="2582" width="6.7109375" style="21" customWidth="1"/>
    <col min="2583" max="2583" width="7.85546875" style="21" bestFit="1" customWidth="1"/>
    <col min="2584" max="2584" width="6.7109375" style="21" customWidth="1"/>
    <col min="2585" max="2585" width="7.85546875" style="21" bestFit="1" customWidth="1"/>
    <col min="2586" max="2586" width="6.7109375" style="21" customWidth="1"/>
    <col min="2587" max="2587" width="9" style="21" bestFit="1" customWidth="1"/>
    <col min="2588" max="2588" width="6.7109375" style="21" customWidth="1"/>
    <col min="2589" max="2589" width="9" style="21" bestFit="1" customWidth="1"/>
    <col min="2590" max="2590" width="6.7109375" style="21" customWidth="1"/>
    <col min="2591" max="2591" width="7.7109375" style="21" bestFit="1" customWidth="1"/>
    <col min="2592" max="2592" width="6.7109375" style="21" customWidth="1"/>
    <col min="2593" max="2593" width="7.85546875" style="21" bestFit="1" customWidth="1"/>
    <col min="2594" max="2594" width="6.7109375" style="21" customWidth="1"/>
    <col min="2595" max="2595" width="9" style="21" bestFit="1" customWidth="1"/>
    <col min="2596" max="2596" width="6.7109375" style="21" customWidth="1"/>
    <col min="2597" max="2597" width="8.140625" style="21" customWidth="1"/>
    <col min="2598" max="2598" width="7.28515625" style="21" bestFit="1" customWidth="1"/>
    <col min="2599" max="2599" width="9" style="21" bestFit="1" customWidth="1"/>
    <col min="2600" max="2600" width="6.7109375" style="21" customWidth="1"/>
    <col min="2601" max="2601" width="9" style="21" bestFit="1" customWidth="1"/>
    <col min="2602" max="2819" width="9.140625" style="21"/>
    <col min="2820" max="2820" width="5.7109375" style="21" customWidth="1"/>
    <col min="2821" max="2821" width="6.42578125" style="21" bestFit="1" customWidth="1"/>
    <col min="2822" max="2825" width="0" style="21" hidden="1" customWidth="1"/>
    <col min="2826" max="2826" width="6.7109375" style="21" customWidth="1"/>
    <col min="2827" max="2827" width="7.7109375" style="21" bestFit="1" customWidth="1"/>
    <col min="2828" max="2828" width="6.7109375" style="21" customWidth="1"/>
    <col min="2829" max="2829" width="8.42578125" style="21" customWidth="1"/>
    <col min="2830" max="2830" width="6.7109375" style="21" customWidth="1"/>
    <col min="2831" max="2831" width="7.5703125" style="21" customWidth="1"/>
    <col min="2832" max="2832" width="6.7109375" style="21" customWidth="1"/>
    <col min="2833" max="2833" width="7.7109375" style="21" bestFit="1" customWidth="1"/>
    <col min="2834" max="2838" width="6.7109375" style="21" customWidth="1"/>
    <col min="2839" max="2839" width="7.85546875" style="21" bestFit="1" customWidth="1"/>
    <col min="2840" max="2840" width="6.7109375" style="21" customWidth="1"/>
    <col min="2841" max="2841" width="7.85546875" style="21" bestFit="1" customWidth="1"/>
    <col min="2842" max="2842" width="6.7109375" style="21" customWidth="1"/>
    <col min="2843" max="2843" width="9" style="21" bestFit="1" customWidth="1"/>
    <col min="2844" max="2844" width="6.7109375" style="21" customWidth="1"/>
    <col min="2845" max="2845" width="9" style="21" bestFit="1" customWidth="1"/>
    <col min="2846" max="2846" width="6.7109375" style="21" customWidth="1"/>
    <col min="2847" max="2847" width="7.7109375" style="21" bestFit="1" customWidth="1"/>
    <col min="2848" max="2848" width="6.7109375" style="21" customWidth="1"/>
    <col min="2849" max="2849" width="7.85546875" style="21" bestFit="1" customWidth="1"/>
    <col min="2850" max="2850" width="6.7109375" style="21" customWidth="1"/>
    <col min="2851" max="2851" width="9" style="21" bestFit="1" customWidth="1"/>
    <col min="2852" max="2852" width="6.7109375" style="21" customWidth="1"/>
    <col min="2853" max="2853" width="8.140625" style="21" customWidth="1"/>
    <col min="2854" max="2854" width="7.28515625" style="21" bestFit="1" customWidth="1"/>
    <col min="2855" max="2855" width="9" style="21" bestFit="1" customWidth="1"/>
    <col min="2856" max="2856" width="6.7109375" style="21" customWidth="1"/>
    <col min="2857" max="2857" width="9" style="21" bestFit="1" customWidth="1"/>
    <col min="2858" max="3075" width="9.140625" style="21"/>
    <col min="3076" max="3076" width="5.7109375" style="21" customWidth="1"/>
    <col min="3077" max="3077" width="6.42578125" style="21" bestFit="1" customWidth="1"/>
    <col min="3078" max="3081" width="0" style="21" hidden="1" customWidth="1"/>
    <col min="3082" max="3082" width="6.7109375" style="21" customWidth="1"/>
    <col min="3083" max="3083" width="7.7109375" style="21" bestFit="1" customWidth="1"/>
    <col min="3084" max="3084" width="6.7109375" style="21" customWidth="1"/>
    <col min="3085" max="3085" width="8.42578125" style="21" customWidth="1"/>
    <col min="3086" max="3086" width="6.7109375" style="21" customWidth="1"/>
    <col min="3087" max="3087" width="7.5703125" style="21" customWidth="1"/>
    <col min="3088" max="3088" width="6.7109375" style="21" customWidth="1"/>
    <col min="3089" max="3089" width="7.7109375" style="21" bestFit="1" customWidth="1"/>
    <col min="3090" max="3094" width="6.7109375" style="21" customWidth="1"/>
    <col min="3095" max="3095" width="7.85546875" style="21" bestFit="1" customWidth="1"/>
    <col min="3096" max="3096" width="6.7109375" style="21" customWidth="1"/>
    <col min="3097" max="3097" width="7.85546875" style="21" bestFit="1" customWidth="1"/>
    <col min="3098" max="3098" width="6.7109375" style="21" customWidth="1"/>
    <col min="3099" max="3099" width="9" style="21" bestFit="1" customWidth="1"/>
    <col min="3100" max="3100" width="6.7109375" style="21" customWidth="1"/>
    <col min="3101" max="3101" width="9" style="21" bestFit="1" customWidth="1"/>
    <col min="3102" max="3102" width="6.7109375" style="21" customWidth="1"/>
    <col min="3103" max="3103" width="7.7109375" style="21" bestFit="1" customWidth="1"/>
    <col min="3104" max="3104" width="6.7109375" style="21" customWidth="1"/>
    <col min="3105" max="3105" width="7.85546875" style="21" bestFit="1" customWidth="1"/>
    <col min="3106" max="3106" width="6.7109375" style="21" customWidth="1"/>
    <col min="3107" max="3107" width="9" style="21" bestFit="1" customWidth="1"/>
    <col min="3108" max="3108" width="6.7109375" style="21" customWidth="1"/>
    <col min="3109" max="3109" width="8.140625" style="21" customWidth="1"/>
    <col min="3110" max="3110" width="7.28515625" style="21" bestFit="1" customWidth="1"/>
    <col min="3111" max="3111" width="9" style="21" bestFit="1" customWidth="1"/>
    <col min="3112" max="3112" width="6.7109375" style="21" customWidth="1"/>
    <col min="3113" max="3113" width="9" style="21" bestFit="1" customWidth="1"/>
    <col min="3114" max="3331" width="9.140625" style="21"/>
    <col min="3332" max="3332" width="5.7109375" style="21" customWidth="1"/>
    <col min="3333" max="3333" width="6.42578125" style="21" bestFit="1" customWidth="1"/>
    <col min="3334" max="3337" width="0" style="21" hidden="1" customWidth="1"/>
    <col min="3338" max="3338" width="6.7109375" style="21" customWidth="1"/>
    <col min="3339" max="3339" width="7.7109375" style="21" bestFit="1" customWidth="1"/>
    <col min="3340" max="3340" width="6.7109375" style="21" customWidth="1"/>
    <col min="3341" max="3341" width="8.42578125" style="21" customWidth="1"/>
    <col min="3342" max="3342" width="6.7109375" style="21" customWidth="1"/>
    <col min="3343" max="3343" width="7.5703125" style="21" customWidth="1"/>
    <col min="3344" max="3344" width="6.7109375" style="21" customWidth="1"/>
    <col min="3345" max="3345" width="7.7109375" style="21" bestFit="1" customWidth="1"/>
    <col min="3346" max="3350" width="6.7109375" style="21" customWidth="1"/>
    <col min="3351" max="3351" width="7.85546875" style="21" bestFit="1" customWidth="1"/>
    <col min="3352" max="3352" width="6.7109375" style="21" customWidth="1"/>
    <col min="3353" max="3353" width="7.85546875" style="21" bestFit="1" customWidth="1"/>
    <col min="3354" max="3354" width="6.7109375" style="21" customWidth="1"/>
    <col min="3355" max="3355" width="9" style="21" bestFit="1" customWidth="1"/>
    <col min="3356" max="3356" width="6.7109375" style="21" customWidth="1"/>
    <col min="3357" max="3357" width="9" style="21" bestFit="1" customWidth="1"/>
    <col min="3358" max="3358" width="6.7109375" style="21" customWidth="1"/>
    <col min="3359" max="3359" width="7.7109375" style="21" bestFit="1" customWidth="1"/>
    <col min="3360" max="3360" width="6.7109375" style="21" customWidth="1"/>
    <col min="3361" max="3361" width="7.85546875" style="21" bestFit="1" customWidth="1"/>
    <col min="3362" max="3362" width="6.7109375" style="21" customWidth="1"/>
    <col min="3363" max="3363" width="9" style="21" bestFit="1" customWidth="1"/>
    <col min="3364" max="3364" width="6.7109375" style="21" customWidth="1"/>
    <col min="3365" max="3365" width="8.140625" style="21" customWidth="1"/>
    <col min="3366" max="3366" width="7.28515625" style="21" bestFit="1" customWidth="1"/>
    <col min="3367" max="3367" width="9" style="21" bestFit="1" customWidth="1"/>
    <col min="3368" max="3368" width="6.7109375" style="21" customWidth="1"/>
    <col min="3369" max="3369" width="9" style="21" bestFit="1" customWidth="1"/>
    <col min="3370" max="3587" width="9.140625" style="21"/>
    <col min="3588" max="3588" width="5.7109375" style="21" customWidth="1"/>
    <col min="3589" max="3589" width="6.42578125" style="21" bestFit="1" customWidth="1"/>
    <col min="3590" max="3593" width="0" style="21" hidden="1" customWidth="1"/>
    <col min="3594" max="3594" width="6.7109375" style="21" customWidth="1"/>
    <col min="3595" max="3595" width="7.7109375" style="21" bestFit="1" customWidth="1"/>
    <col min="3596" max="3596" width="6.7109375" style="21" customWidth="1"/>
    <col min="3597" max="3597" width="8.42578125" style="21" customWidth="1"/>
    <col min="3598" max="3598" width="6.7109375" style="21" customWidth="1"/>
    <col min="3599" max="3599" width="7.5703125" style="21" customWidth="1"/>
    <col min="3600" max="3600" width="6.7109375" style="21" customWidth="1"/>
    <col min="3601" max="3601" width="7.7109375" style="21" bestFit="1" customWidth="1"/>
    <col min="3602" max="3606" width="6.7109375" style="21" customWidth="1"/>
    <col min="3607" max="3607" width="7.85546875" style="21" bestFit="1" customWidth="1"/>
    <col min="3608" max="3608" width="6.7109375" style="21" customWidth="1"/>
    <col min="3609" max="3609" width="7.85546875" style="21" bestFit="1" customWidth="1"/>
    <col min="3610" max="3610" width="6.7109375" style="21" customWidth="1"/>
    <col min="3611" max="3611" width="9" style="21" bestFit="1" customWidth="1"/>
    <col min="3612" max="3612" width="6.7109375" style="21" customWidth="1"/>
    <col min="3613" max="3613" width="9" style="21" bestFit="1" customWidth="1"/>
    <col min="3614" max="3614" width="6.7109375" style="21" customWidth="1"/>
    <col min="3615" max="3615" width="7.7109375" style="21" bestFit="1" customWidth="1"/>
    <col min="3616" max="3616" width="6.7109375" style="21" customWidth="1"/>
    <col min="3617" max="3617" width="7.85546875" style="21" bestFit="1" customWidth="1"/>
    <col min="3618" max="3618" width="6.7109375" style="21" customWidth="1"/>
    <col min="3619" max="3619" width="9" style="21" bestFit="1" customWidth="1"/>
    <col min="3620" max="3620" width="6.7109375" style="21" customWidth="1"/>
    <col min="3621" max="3621" width="8.140625" style="21" customWidth="1"/>
    <col min="3622" max="3622" width="7.28515625" style="21" bestFit="1" customWidth="1"/>
    <col min="3623" max="3623" width="9" style="21" bestFit="1" customWidth="1"/>
    <col min="3624" max="3624" width="6.7109375" style="21" customWidth="1"/>
    <col min="3625" max="3625" width="9" style="21" bestFit="1" customWidth="1"/>
    <col min="3626" max="3843" width="9.140625" style="21"/>
    <col min="3844" max="3844" width="5.7109375" style="21" customWidth="1"/>
    <col min="3845" max="3845" width="6.42578125" style="21" bestFit="1" customWidth="1"/>
    <col min="3846" max="3849" width="0" style="21" hidden="1" customWidth="1"/>
    <col min="3850" max="3850" width="6.7109375" style="21" customWidth="1"/>
    <col min="3851" max="3851" width="7.7109375" style="21" bestFit="1" customWidth="1"/>
    <col min="3852" max="3852" width="6.7109375" style="21" customWidth="1"/>
    <col min="3853" max="3853" width="8.42578125" style="21" customWidth="1"/>
    <col min="3854" max="3854" width="6.7109375" style="21" customWidth="1"/>
    <col min="3855" max="3855" width="7.5703125" style="21" customWidth="1"/>
    <col min="3856" max="3856" width="6.7109375" style="21" customWidth="1"/>
    <col min="3857" max="3857" width="7.7109375" style="21" bestFit="1" customWidth="1"/>
    <col min="3858" max="3862" width="6.7109375" style="21" customWidth="1"/>
    <col min="3863" max="3863" width="7.85546875" style="21" bestFit="1" customWidth="1"/>
    <col min="3864" max="3864" width="6.7109375" style="21" customWidth="1"/>
    <col min="3865" max="3865" width="7.85546875" style="21" bestFit="1" customWidth="1"/>
    <col min="3866" max="3866" width="6.7109375" style="21" customWidth="1"/>
    <col min="3867" max="3867" width="9" style="21" bestFit="1" customWidth="1"/>
    <col min="3868" max="3868" width="6.7109375" style="21" customWidth="1"/>
    <col min="3869" max="3869" width="9" style="21" bestFit="1" customWidth="1"/>
    <col min="3870" max="3870" width="6.7109375" style="21" customWidth="1"/>
    <col min="3871" max="3871" width="7.7109375" style="21" bestFit="1" customWidth="1"/>
    <col min="3872" max="3872" width="6.7109375" style="21" customWidth="1"/>
    <col min="3873" max="3873" width="7.85546875" style="21" bestFit="1" customWidth="1"/>
    <col min="3874" max="3874" width="6.7109375" style="21" customWidth="1"/>
    <col min="3875" max="3875" width="9" style="21" bestFit="1" customWidth="1"/>
    <col min="3876" max="3876" width="6.7109375" style="21" customWidth="1"/>
    <col min="3877" max="3877" width="8.140625" style="21" customWidth="1"/>
    <col min="3878" max="3878" width="7.28515625" style="21" bestFit="1" customWidth="1"/>
    <col min="3879" max="3879" width="9" style="21" bestFit="1" customWidth="1"/>
    <col min="3880" max="3880" width="6.7109375" style="21" customWidth="1"/>
    <col min="3881" max="3881" width="9" style="21" bestFit="1" customWidth="1"/>
    <col min="3882" max="4099" width="9.140625" style="21"/>
    <col min="4100" max="4100" width="5.7109375" style="21" customWidth="1"/>
    <col min="4101" max="4101" width="6.42578125" style="21" bestFit="1" customWidth="1"/>
    <col min="4102" max="4105" width="0" style="21" hidden="1" customWidth="1"/>
    <col min="4106" max="4106" width="6.7109375" style="21" customWidth="1"/>
    <col min="4107" max="4107" width="7.7109375" style="21" bestFit="1" customWidth="1"/>
    <col min="4108" max="4108" width="6.7109375" style="21" customWidth="1"/>
    <col min="4109" max="4109" width="8.42578125" style="21" customWidth="1"/>
    <col min="4110" max="4110" width="6.7109375" style="21" customWidth="1"/>
    <col min="4111" max="4111" width="7.5703125" style="21" customWidth="1"/>
    <col min="4112" max="4112" width="6.7109375" style="21" customWidth="1"/>
    <col min="4113" max="4113" width="7.7109375" style="21" bestFit="1" customWidth="1"/>
    <col min="4114" max="4118" width="6.7109375" style="21" customWidth="1"/>
    <col min="4119" max="4119" width="7.85546875" style="21" bestFit="1" customWidth="1"/>
    <col min="4120" max="4120" width="6.7109375" style="21" customWidth="1"/>
    <col min="4121" max="4121" width="7.85546875" style="21" bestFit="1" customWidth="1"/>
    <col min="4122" max="4122" width="6.7109375" style="21" customWidth="1"/>
    <col min="4123" max="4123" width="9" style="21" bestFit="1" customWidth="1"/>
    <col min="4124" max="4124" width="6.7109375" style="21" customWidth="1"/>
    <col min="4125" max="4125" width="9" style="21" bestFit="1" customWidth="1"/>
    <col min="4126" max="4126" width="6.7109375" style="21" customWidth="1"/>
    <col min="4127" max="4127" width="7.7109375" style="21" bestFit="1" customWidth="1"/>
    <col min="4128" max="4128" width="6.7109375" style="21" customWidth="1"/>
    <col min="4129" max="4129" width="7.85546875" style="21" bestFit="1" customWidth="1"/>
    <col min="4130" max="4130" width="6.7109375" style="21" customWidth="1"/>
    <col min="4131" max="4131" width="9" style="21" bestFit="1" customWidth="1"/>
    <col min="4132" max="4132" width="6.7109375" style="21" customWidth="1"/>
    <col min="4133" max="4133" width="8.140625" style="21" customWidth="1"/>
    <col min="4134" max="4134" width="7.28515625" style="21" bestFit="1" customWidth="1"/>
    <col min="4135" max="4135" width="9" style="21" bestFit="1" customWidth="1"/>
    <col min="4136" max="4136" width="6.7109375" style="21" customWidth="1"/>
    <col min="4137" max="4137" width="9" style="21" bestFit="1" customWidth="1"/>
    <col min="4138" max="4355" width="9.140625" style="21"/>
    <col min="4356" max="4356" width="5.7109375" style="21" customWidth="1"/>
    <col min="4357" max="4357" width="6.42578125" style="21" bestFit="1" customWidth="1"/>
    <col min="4358" max="4361" width="0" style="21" hidden="1" customWidth="1"/>
    <col min="4362" max="4362" width="6.7109375" style="21" customWidth="1"/>
    <col min="4363" max="4363" width="7.7109375" style="21" bestFit="1" customWidth="1"/>
    <col min="4364" max="4364" width="6.7109375" style="21" customWidth="1"/>
    <col min="4365" max="4365" width="8.42578125" style="21" customWidth="1"/>
    <col min="4366" max="4366" width="6.7109375" style="21" customWidth="1"/>
    <col min="4367" max="4367" width="7.5703125" style="21" customWidth="1"/>
    <col min="4368" max="4368" width="6.7109375" style="21" customWidth="1"/>
    <col min="4369" max="4369" width="7.7109375" style="21" bestFit="1" customWidth="1"/>
    <col min="4370" max="4374" width="6.7109375" style="21" customWidth="1"/>
    <col min="4375" max="4375" width="7.85546875" style="21" bestFit="1" customWidth="1"/>
    <col min="4376" max="4376" width="6.7109375" style="21" customWidth="1"/>
    <col min="4377" max="4377" width="7.85546875" style="21" bestFit="1" customWidth="1"/>
    <col min="4378" max="4378" width="6.7109375" style="21" customWidth="1"/>
    <col min="4379" max="4379" width="9" style="21" bestFit="1" customWidth="1"/>
    <col min="4380" max="4380" width="6.7109375" style="21" customWidth="1"/>
    <col min="4381" max="4381" width="9" style="21" bestFit="1" customWidth="1"/>
    <col min="4382" max="4382" width="6.7109375" style="21" customWidth="1"/>
    <col min="4383" max="4383" width="7.7109375" style="21" bestFit="1" customWidth="1"/>
    <col min="4384" max="4384" width="6.7109375" style="21" customWidth="1"/>
    <col min="4385" max="4385" width="7.85546875" style="21" bestFit="1" customWidth="1"/>
    <col min="4386" max="4386" width="6.7109375" style="21" customWidth="1"/>
    <col min="4387" max="4387" width="9" style="21" bestFit="1" customWidth="1"/>
    <col min="4388" max="4388" width="6.7109375" style="21" customWidth="1"/>
    <col min="4389" max="4389" width="8.140625" style="21" customWidth="1"/>
    <col min="4390" max="4390" width="7.28515625" style="21" bestFit="1" customWidth="1"/>
    <col min="4391" max="4391" width="9" style="21" bestFit="1" customWidth="1"/>
    <col min="4392" max="4392" width="6.7109375" style="21" customWidth="1"/>
    <col min="4393" max="4393" width="9" style="21" bestFit="1" customWidth="1"/>
    <col min="4394" max="4611" width="9.140625" style="21"/>
    <col min="4612" max="4612" width="5.7109375" style="21" customWidth="1"/>
    <col min="4613" max="4613" width="6.42578125" style="21" bestFit="1" customWidth="1"/>
    <col min="4614" max="4617" width="0" style="21" hidden="1" customWidth="1"/>
    <col min="4618" max="4618" width="6.7109375" style="21" customWidth="1"/>
    <col min="4619" max="4619" width="7.7109375" style="21" bestFit="1" customWidth="1"/>
    <col min="4620" max="4620" width="6.7109375" style="21" customWidth="1"/>
    <col min="4621" max="4621" width="8.42578125" style="21" customWidth="1"/>
    <col min="4622" max="4622" width="6.7109375" style="21" customWidth="1"/>
    <col min="4623" max="4623" width="7.5703125" style="21" customWidth="1"/>
    <col min="4624" max="4624" width="6.7109375" style="21" customWidth="1"/>
    <col min="4625" max="4625" width="7.7109375" style="21" bestFit="1" customWidth="1"/>
    <col min="4626" max="4630" width="6.7109375" style="21" customWidth="1"/>
    <col min="4631" max="4631" width="7.85546875" style="21" bestFit="1" customWidth="1"/>
    <col min="4632" max="4632" width="6.7109375" style="21" customWidth="1"/>
    <col min="4633" max="4633" width="7.85546875" style="21" bestFit="1" customWidth="1"/>
    <col min="4634" max="4634" width="6.7109375" style="21" customWidth="1"/>
    <col min="4635" max="4635" width="9" style="21" bestFit="1" customWidth="1"/>
    <col min="4636" max="4636" width="6.7109375" style="21" customWidth="1"/>
    <col min="4637" max="4637" width="9" style="21" bestFit="1" customWidth="1"/>
    <col min="4638" max="4638" width="6.7109375" style="21" customWidth="1"/>
    <col min="4639" max="4639" width="7.7109375" style="21" bestFit="1" customWidth="1"/>
    <col min="4640" max="4640" width="6.7109375" style="21" customWidth="1"/>
    <col min="4641" max="4641" width="7.85546875" style="21" bestFit="1" customWidth="1"/>
    <col min="4642" max="4642" width="6.7109375" style="21" customWidth="1"/>
    <col min="4643" max="4643" width="9" style="21" bestFit="1" customWidth="1"/>
    <col min="4644" max="4644" width="6.7109375" style="21" customWidth="1"/>
    <col min="4645" max="4645" width="8.140625" style="21" customWidth="1"/>
    <col min="4646" max="4646" width="7.28515625" style="21" bestFit="1" customWidth="1"/>
    <col min="4647" max="4647" width="9" style="21" bestFit="1" customWidth="1"/>
    <col min="4648" max="4648" width="6.7109375" style="21" customWidth="1"/>
    <col min="4649" max="4649" width="9" style="21" bestFit="1" customWidth="1"/>
    <col min="4650" max="4867" width="9.140625" style="21"/>
    <col min="4868" max="4868" width="5.7109375" style="21" customWidth="1"/>
    <col min="4869" max="4869" width="6.42578125" style="21" bestFit="1" customWidth="1"/>
    <col min="4870" max="4873" width="0" style="21" hidden="1" customWidth="1"/>
    <col min="4874" max="4874" width="6.7109375" style="21" customWidth="1"/>
    <col min="4875" max="4875" width="7.7109375" style="21" bestFit="1" customWidth="1"/>
    <col min="4876" max="4876" width="6.7109375" style="21" customWidth="1"/>
    <col min="4877" max="4877" width="8.42578125" style="21" customWidth="1"/>
    <col min="4878" max="4878" width="6.7109375" style="21" customWidth="1"/>
    <col min="4879" max="4879" width="7.5703125" style="21" customWidth="1"/>
    <col min="4880" max="4880" width="6.7109375" style="21" customWidth="1"/>
    <col min="4881" max="4881" width="7.7109375" style="21" bestFit="1" customWidth="1"/>
    <col min="4882" max="4886" width="6.7109375" style="21" customWidth="1"/>
    <col min="4887" max="4887" width="7.85546875" style="21" bestFit="1" customWidth="1"/>
    <col min="4888" max="4888" width="6.7109375" style="21" customWidth="1"/>
    <col min="4889" max="4889" width="7.85546875" style="21" bestFit="1" customWidth="1"/>
    <col min="4890" max="4890" width="6.7109375" style="21" customWidth="1"/>
    <col min="4891" max="4891" width="9" style="21" bestFit="1" customWidth="1"/>
    <col min="4892" max="4892" width="6.7109375" style="21" customWidth="1"/>
    <col min="4893" max="4893" width="9" style="21" bestFit="1" customWidth="1"/>
    <col min="4894" max="4894" width="6.7109375" style="21" customWidth="1"/>
    <col min="4895" max="4895" width="7.7109375" style="21" bestFit="1" customWidth="1"/>
    <col min="4896" max="4896" width="6.7109375" style="21" customWidth="1"/>
    <col min="4897" max="4897" width="7.85546875" style="21" bestFit="1" customWidth="1"/>
    <col min="4898" max="4898" width="6.7109375" style="21" customWidth="1"/>
    <col min="4899" max="4899" width="9" style="21" bestFit="1" customWidth="1"/>
    <col min="4900" max="4900" width="6.7109375" style="21" customWidth="1"/>
    <col min="4901" max="4901" width="8.140625" style="21" customWidth="1"/>
    <col min="4902" max="4902" width="7.28515625" style="21" bestFit="1" customWidth="1"/>
    <col min="4903" max="4903" width="9" style="21" bestFit="1" customWidth="1"/>
    <col min="4904" max="4904" width="6.7109375" style="21" customWidth="1"/>
    <col min="4905" max="4905" width="9" style="21" bestFit="1" customWidth="1"/>
    <col min="4906" max="5123" width="9.140625" style="21"/>
    <col min="5124" max="5124" width="5.7109375" style="21" customWidth="1"/>
    <col min="5125" max="5125" width="6.42578125" style="21" bestFit="1" customWidth="1"/>
    <col min="5126" max="5129" width="0" style="21" hidden="1" customWidth="1"/>
    <col min="5130" max="5130" width="6.7109375" style="21" customWidth="1"/>
    <col min="5131" max="5131" width="7.7109375" style="21" bestFit="1" customWidth="1"/>
    <col min="5132" max="5132" width="6.7109375" style="21" customWidth="1"/>
    <col min="5133" max="5133" width="8.42578125" style="21" customWidth="1"/>
    <col min="5134" max="5134" width="6.7109375" style="21" customWidth="1"/>
    <col min="5135" max="5135" width="7.5703125" style="21" customWidth="1"/>
    <col min="5136" max="5136" width="6.7109375" style="21" customWidth="1"/>
    <col min="5137" max="5137" width="7.7109375" style="21" bestFit="1" customWidth="1"/>
    <col min="5138" max="5142" width="6.7109375" style="21" customWidth="1"/>
    <col min="5143" max="5143" width="7.85546875" style="21" bestFit="1" customWidth="1"/>
    <col min="5144" max="5144" width="6.7109375" style="21" customWidth="1"/>
    <col min="5145" max="5145" width="7.85546875" style="21" bestFit="1" customWidth="1"/>
    <col min="5146" max="5146" width="6.7109375" style="21" customWidth="1"/>
    <col min="5147" max="5147" width="9" style="21" bestFit="1" customWidth="1"/>
    <col min="5148" max="5148" width="6.7109375" style="21" customWidth="1"/>
    <col min="5149" max="5149" width="9" style="21" bestFit="1" customWidth="1"/>
    <col min="5150" max="5150" width="6.7109375" style="21" customWidth="1"/>
    <col min="5151" max="5151" width="7.7109375" style="21" bestFit="1" customWidth="1"/>
    <col min="5152" max="5152" width="6.7109375" style="21" customWidth="1"/>
    <col min="5153" max="5153" width="7.85546875" style="21" bestFit="1" customWidth="1"/>
    <col min="5154" max="5154" width="6.7109375" style="21" customWidth="1"/>
    <col min="5155" max="5155" width="9" style="21" bestFit="1" customWidth="1"/>
    <col min="5156" max="5156" width="6.7109375" style="21" customWidth="1"/>
    <col min="5157" max="5157" width="8.140625" style="21" customWidth="1"/>
    <col min="5158" max="5158" width="7.28515625" style="21" bestFit="1" customWidth="1"/>
    <col min="5159" max="5159" width="9" style="21" bestFit="1" customWidth="1"/>
    <col min="5160" max="5160" width="6.7109375" style="21" customWidth="1"/>
    <col min="5161" max="5161" width="9" style="21" bestFit="1" customWidth="1"/>
    <col min="5162" max="5379" width="9.140625" style="21"/>
    <col min="5380" max="5380" width="5.7109375" style="21" customWidth="1"/>
    <col min="5381" max="5381" width="6.42578125" style="21" bestFit="1" customWidth="1"/>
    <col min="5382" max="5385" width="0" style="21" hidden="1" customWidth="1"/>
    <col min="5386" max="5386" width="6.7109375" style="21" customWidth="1"/>
    <col min="5387" max="5387" width="7.7109375" style="21" bestFit="1" customWidth="1"/>
    <col min="5388" max="5388" width="6.7109375" style="21" customWidth="1"/>
    <col min="5389" max="5389" width="8.42578125" style="21" customWidth="1"/>
    <col min="5390" max="5390" width="6.7109375" style="21" customWidth="1"/>
    <col min="5391" max="5391" width="7.5703125" style="21" customWidth="1"/>
    <col min="5392" max="5392" width="6.7109375" style="21" customWidth="1"/>
    <col min="5393" max="5393" width="7.7109375" style="21" bestFit="1" customWidth="1"/>
    <col min="5394" max="5398" width="6.7109375" style="21" customWidth="1"/>
    <col min="5399" max="5399" width="7.85546875" style="21" bestFit="1" customWidth="1"/>
    <col min="5400" max="5400" width="6.7109375" style="21" customWidth="1"/>
    <col min="5401" max="5401" width="7.85546875" style="21" bestFit="1" customWidth="1"/>
    <col min="5402" max="5402" width="6.7109375" style="21" customWidth="1"/>
    <col min="5403" max="5403" width="9" style="21" bestFit="1" customWidth="1"/>
    <col min="5404" max="5404" width="6.7109375" style="21" customWidth="1"/>
    <col min="5405" max="5405" width="9" style="21" bestFit="1" customWidth="1"/>
    <col min="5406" max="5406" width="6.7109375" style="21" customWidth="1"/>
    <col min="5407" max="5407" width="7.7109375" style="21" bestFit="1" customWidth="1"/>
    <col min="5408" max="5408" width="6.7109375" style="21" customWidth="1"/>
    <col min="5409" max="5409" width="7.85546875" style="21" bestFit="1" customWidth="1"/>
    <col min="5410" max="5410" width="6.7109375" style="21" customWidth="1"/>
    <col min="5411" max="5411" width="9" style="21" bestFit="1" customWidth="1"/>
    <col min="5412" max="5412" width="6.7109375" style="21" customWidth="1"/>
    <col min="5413" max="5413" width="8.140625" style="21" customWidth="1"/>
    <col min="5414" max="5414" width="7.28515625" style="21" bestFit="1" customWidth="1"/>
    <col min="5415" max="5415" width="9" style="21" bestFit="1" customWidth="1"/>
    <col min="5416" max="5416" width="6.7109375" style="21" customWidth="1"/>
    <col min="5417" max="5417" width="9" style="21" bestFit="1" customWidth="1"/>
    <col min="5418" max="5635" width="9.140625" style="21"/>
    <col min="5636" max="5636" width="5.7109375" style="21" customWidth="1"/>
    <col min="5637" max="5637" width="6.42578125" style="21" bestFit="1" customWidth="1"/>
    <col min="5638" max="5641" width="0" style="21" hidden="1" customWidth="1"/>
    <col min="5642" max="5642" width="6.7109375" style="21" customWidth="1"/>
    <col min="5643" max="5643" width="7.7109375" style="21" bestFit="1" customWidth="1"/>
    <col min="5644" max="5644" width="6.7109375" style="21" customWidth="1"/>
    <col min="5645" max="5645" width="8.42578125" style="21" customWidth="1"/>
    <col min="5646" max="5646" width="6.7109375" style="21" customWidth="1"/>
    <col min="5647" max="5647" width="7.5703125" style="21" customWidth="1"/>
    <col min="5648" max="5648" width="6.7109375" style="21" customWidth="1"/>
    <col min="5649" max="5649" width="7.7109375" style="21" bestFit="1" customWidth="1"/>
    <col min="5650" max="5654" width="6.7109375" style="21" customWidth="1"/>
    <col min="5655" max="5655" width="7.85546875" style="21" bestFit="1" customWidth="1"/>
    <col min="5656" max="5656" width="6.7109375" style="21" customWidth="1"/>
    <col min="5657" max="5657" width="7.85546875" style="21" bestFit="1" customWidth="1"/>
    <col min="5658" max="5658" width="6.7109375" style="21" customWidth="1"/>
    <col min="5659" max="5659" width="9" style="21" bestFit="1" customWidth="1"/>
    <col min="5660" max="5660" width="6.7109375" style="21" customWidth="1"/>
    <col min="5661" max="5661" width="9" style="21" bestFit="1" customWidth="1"/>
    <col min="5662" max="5662" width="6.7109375" style="21" customWidth="1"/>
    <col min="5663" max="5663" width="7.7109375" style="21" bestFit="1" customWidth="1"/>
    <col min="5664" max="5664" width="6.7109375" style="21" customWidth="1"/>
    <col min="5665" max="5665" width="7.85546875" style="21" bestFit="1" customWidth="1"/>
    <col min="5666" max="5666" width="6.7109375" style="21" customWidth="1"/>
    <col min="5667" max="5667" width="9" style="21" bestFit="1" customWidth="1"/>
    <col min="5668" max="5668" width="6.7109375" style="21" customWidth="1"/>
    <col min="5669" max="5669" width="8.140625" style="21" customWidth="1"/>
    <col min="5670" max="5670" width="7.28515625" style="21" bestFit="1" customWidth="1"/>
    <col min="5671" max="5671" width="9" style="21" bestFit="1" customWidth="1"/>
    <col min="5672" max="5672" width="6.7109375" style="21" customWidth="1"/>
    <col min="5673" max="5673" width="9" style="21" bestFit="1" customWidth="1"/>
    <col min="5674" max="5891" width="9.140625" style="21"/>
    <col min="5892" max="5892" width="5.7109375" style="21" customWidth="1"/>
    <col min="5893" max="5893" width="6.42578125" style="21" bestFit="1" customWidth="1"/>
    <col min="5894" max="5897" width="0" style="21" hidden="1" customWidth="1"/>
    <col min="5898" max="5898" width="6.7109375" style="21" customWidth="1"/>
    <col min="5899" max="5899" width="7.7109375" style="21" bestFit="1" customWidth="1"/>
    <col min="5900" max="5900" width="6.7109375" style="21" customWidth="1"/>
    <col min="5901" max="5901" width="8.42578125" style="21" customWidth="1"/>
    <col min="5902" max="5902" width="6.7109375" style="21" customWidth="1"/>
    <col min="5903" max="5903" width="7.5703125" style="21" customWidth="1"/>
    <col min="5904" max="5904" width="6.7109375" style="21" customWidth="1"/>
    <col min="5905" max="5905" width="7.7109375" style="21" bestFit="1" customWidth="1"/>
    <col min="5906" max="5910" width="6.7109375" style="21" customWidth="1"/>
    <col min="5911" max="5911" width="7.85546875" style="21" bestFit="1" customWidth="1"/>
    <col min="5912" max="5912" width="6.7109375" style="21" customWidth="1"/>
    <col min="5913" max="5913" width="7.85546875" style="21" bestFit="1" customWidth="1"/>
    <col min="5914" max="5914" width="6.7109375" style="21" customWidth="1"/>
    <col min="5915" max="5915" width="9" style="21" bestFit="1" customWidth="1"/>
    <col min="5916" max="5916" width="6.7109375" style="21" customWidth="1"/>
    <col min="5917" max="5917" width="9" style="21" bestFit="1" customWidth="1"/>
    <col min="5918" max="5918" width="6.7109375" style="21" customWidth="1"/>
    <col min="5919" max="5919" width="7.7109375" style="21" bestFit="1" customWidth="1"/>
    <col min="5920" max="5920" width="6.7109375" style="21" customWidth="1"/>
    <col min="5921" max="5921" width="7.85546875" style="21" bestFit="1" customWidth="1"/>
    <col min="5922" max="5922" width="6.7109375" style="21" customWidth="1"/>
    <col min="5923" max="5923" width="9" style="21" bestFit="1" customWidth="1"/>
    <col min="5924" max="5924" width="6.7109375" style="21" customWidth="1"/>
    <col min="5925" max="5925" width="8.140625" style="21" customWidth="1"/>
    <col min="5926" max="5926" width="7.28515625" style="21" bestFit="1" customWidth="1"/>
    <col min="5927" max="5927" width="9" style="21" bestFit="1" customWidth="1"/>
    <col min="5928" max="5928" width="6.7109375" style="21" customWidth="1"/>
    <col min="5929" max="5929" width="9" style="21" bestFit="1" customWidth="1"/>
    <col min="5930" max="6147" width="9.140625" style="21"/>
    <col min="6148" max="6148" width="5.7109375" style="21" customWidth="1"/>
    <col min="6149" max="6149" width="6.42578125" style="21" bestFit="1" customWidth="1"/>
    <col min="6150" max="6153" width="0" style="21" hidden="1" customWidth="1"/>
    <col min="6154" max="6154" width="6.7109375" style="21" customWidth="1"/>
    <col min="6155" max="6155" width="7.7109375" style="21" bestFit="1" customWidth="1"/>
    <col min="6156" max="6156" width="6.7109375" style="21" customWidth="1"/>
    <col min="6157" max="6157" width="8.42578125" style="21" customWidth="1"/>
    <col min="6158" max="6158" width="6.7109375" style="21" customWidth="1"/>
    <col min="6159" max="6159" width="7.5703125" style="21" customWidth="1"/>
    <col min="6160" max="6160" width="6.7109375" style="21" customWidth="1"/>
    <col min="6161" max="6161" width="7.7109375" style="21" bestFit="1" customWidth="1"/>
    <col min="6162" max="6166" width="6.7109375" style="21" customWidth="1"/>
    <col min="6167" max="6167" width="7.85546875" style="21" bestFit="1" customWidth="1"/>
    <col min="6168" max="6168" width="6.7109375" style="21" customWidth="1"/>
    <col min="6169" max="6169" width="7.85546875" style="21" bestFit="1" customWidth="1"/>
    <col min="6170" max="6170" width="6.7109375" style="21" customWidth="1"/>
    <col min="6171" max="6171" width="9" style="21" bestFit="1" customWidth="1"/>
    <col min="6172" max="6172" width="6.7109375" style="21" customWidth="1"/>
    <col min="6173" max="6173" width="9" style="21" bestFit="1" customWidth="1"/>
    <col min="6174" max="6174" width="6.7109375" style="21" customWidth="1"/>
    <col min="6175" max="6175" width="7.7109375" style="21" bestFit="1" customWidth="1"/>
    <col min="6176" max="6176" width="6.7109375" style="21" customWidth="1"/>
    <col min="6177" max="6177" width="7.85546875" style="21" bestFit="1" customWidth="1"/>
    <col min="6178" max="6178" width="6.7109375" style="21" customWidth="1"/>
    <col min="6179" max="6179" width="9" style="21" bestFit="1" customWidth="1"/>
    <col min="6180" max="6180" width="6.7109375" style="21" customWidth="1"/>
    <col min="6181" max="6181" width="8.140625" style="21" customWidth="1"/>
    <col min="6182" max="6182" width="7.28515625" style="21" bestFit="1" customWidth="1"/>
    <col min="6183" max="6183" width="9" style="21" bestFit="1" customWidth="1"/>
    <col min="6184" max="6184" width="6.7109375" style="21" customWidth="1"/>
    <col min="6185" max="6185" width="9" style="21" bestFit="1" customWidth="1"/>
    <col min="6186" max="6403" width="9.140625" style="21"/>
    <col min="6404" max="6404" width="5.7109375" style="21" customWidth="1"/>
    <col min="6405" max="6405" width="6.42578125" style="21" bestFit="1" customWidth="1"/>
    <col min="6406" max="6409" width="0" style="21" hidden="1" customWidth="1"/>
    <col min="6410" max="6410" width="6.7109375" style="21" customWidth="1"/>
    <col min="6411" max="6411" width="7.7109375" style="21" bestFit="1" customWidth="1"/>
    <col min="6412" max="6412" width="6.7109375" style="21" customWidth="1"/>
    <col min="6413" max="6413" width="8.42578125" style="21" customWidth="1"/>
    <col min="6414" max="6414" width="6.7109375" style="21" customWidth="1"/>
    <col min="6415" max="6415" width="7.5703125" style="21" customWidth="1"/>
    <col min="6416" max="6416" width="6.7109375" style="21" customWidth="1"/>
    <col min="6417" max="6417" width="7.7109375" style="21" bestFit="1" customWidth="1"/>
    <col min="6418" max="6422" width="6.7109375" style="21" customWidth="1"/>
    <col min="6423" max="6423" width="7.85546875" style="21" bestFit="1" customWidth="1"/>
    <col min="6424" max="6424" width="6.7109375" style="21" customWidth="1"/>
    <col min="6425" max="6425" width="7.85546875" style="21" bestFit="1" customWidth="1"/>
    <col min="6426" max="6426" width="6.7109375" style="21" customWidth="1"/>
    <col min="6427" max="6427" width="9" style="21" bestFit="1" customWidth="1"/>
    <col min="6428" max="6428" width="6.7109375" style="21" customWidth="1"/>
    <col min="6429" max="6429" width="9" style="21" bestFit="1" customWidth="1"/>
    <col min="6430" max="6430" width="6.7109375" style="21" customWidth="1"/>
    <col min="6431" max="6431" width="7.7109375" style="21" bestFit="1" customWidth="1"/>
    <col min="6432" max="6432" width="6.7109375" style="21" customWidth="1"/>
    <col min="6433" max="6433" width="7.85546875" style="21" bestFit="1" customWidth="1"/>
    <col min="6434" max="6434" width="6.7109375" style="21" customWidth="1"/>
    <col min="6435" max="6435" width="9" style="21" bestFit="1" customWidth="1"/>
    <col min="6436" max="6436" width="6.7109375" style="21" customWidth="1"/>
    <col min="6437" max="6437" width="8.140625" style="21" customWidth="1"/>
    <col min="6438" max="6438" width="7.28515625" style="21" bestFit="1" customWidth="1"/>
    <col min="6439" max="6439" width="9" style="21" bestFit="1" customWidth="1"/>
    <col min="6440" max="6440" width="6.7109375" style="21" customWidth="1"/>
    <col min="6441" max="6441" width="9" style="21" bestFit="1" customWidth="1"/>
    <col min="6442" max="6659" width="9.140625" style="21"/>
    <col min="6660" max="6660" width="5.7109375" style="21" customWidth="1"/>
    <col min="6661" max="6661" width="6.42578125" style="21" bestFit="1" customWidth="1"/>
    <col min="6662" max="6665" width="0" style="21" hidden="1" customWidth="1"/>
    <col min="6666" max="6666" width="6.7109375" style="21" customWidth="1"/>
    <col min="6667" max="6667" width="7.7109375" style="21" bestFit="1" customWidth="1"/>
    <col min="6668" max="6668" width="6.7109375" style="21" customWidth="1"/>
    <col min="6669" max="6669" width="8.42578125" style="21" customWidth="1"/>
    <col min="6670" max="6670" width="6.7109375" style="21" customWidth="1"/>
    <col min="6671" max="6671" width="7.5703125" style="21" customWidth="1"/>
    <col min="6672" max="6672" width="6.7109375" style="21" customWidth="1"/>
    <col min="6673" max="6673" width="7.7109375" style="21" bestFit="1" customWidth="1"/>
    <col min="6674" max="6678" width="6.7109375" style="21" customWidth="1"/>
    <col min="6679" max="6679" width="7.85546875" style="21" bestFit="1" customWidth="1"/>
    <col min="6680" max="6680" width="6.7109375" style="21" customWidth="1"/>
    <col min="6681" max="6681" width="7.85546875" style="21" bestFit="1" customWidth="1"/>
    <col min="6682" max="6682" width="6.7109375" style="21" customWidth="1"/>
    <col min="6683" max="6683" width="9" style="21" bestFit="1" customWidth="1"/>
    <col min="6684" max="6684" width="6.7109375" style="21" customWidth="1"/>
    <col min="6685" max="6685" width="9" style="21" bestFit="1" customWidth="1"/>
    <col min="6686" max="6686" width="6.7109375" style="21" customWidth="1"/>
    <col min="6687" max="6687" width="7.7109375" style="21" bestFit="1" customWidth="1"/>
    <col min="6688" max="6688" width="6.7109375" style="21" customWidth="1"/>
    <col min="6689" max="6689" width="7.85546875" style="21" bestFit="1" customWidth="1"/>
    <col min="6690" max="6690" width="6.7109375" style="21" customWidth="1"/>
    <col min="6691" max="6691" width="9" style="21" bestFit="1" customWidth="1"/>
    <col min="6692" max="6692" width="6.7109375" style="21" customWidth="1"/>
    <col min="6693" max="6693" width="8.140625" style="21" customWidth="1"/>
    <col min="6694" max="6694" width="7.28515625" style="21" bestFit="1" customWidth="1"/>
    <col min="6695" max="6695" width="9" style="21" bestFit="1" customWidth="1"/>
    <col min="6696" max="6696" width="6.7109375" style="21" customWidth="1"/>
    <col min="6697" max="6697" width="9" style="21" bestFit="1" customWidth="1"/>
    <col min="6698" max="6915" width="9.140625" style="21"/>
    <col min="6916" max="6916" width="5.7109375" style="21" customWidth="1"/>
    <col min="6917" max="6917" width="6.42578125" style="21" bestFit="1" customWidth="1"/>
    <col min="6918" max="6921" width="0" style="21" hidden="1" customWidth="1"/>
    <col min="6922" max="6922" width="6.7109375" style="21" customWidth="1"/>
    <col min="6923" max="6923" width="7.7109375" style="21" bestFit="1" customWidth="1"/>
    <col min="6924" max="6924" width="6.7109375" style="21" customWidth="1"/>
    <col min="6925" max="6925" width="8.42578125" style="21" customWidth="1"/>
    <col min="6926" max="6926" width="6.7109375" style="21" customWidth="1"/>
    <col min="6927" max="6927" width="7.5703125" style="21" customWidth="1"/>
    <col min="6928" max="6928" width="6.7109375" style="21" customWidth="1"/>
    <col min="6929" max="6929" width="7.7109375" style="21" bestFit="1" customWidth="1"/>
    <col min="6930" max="6934" width="6.7109375" style="21" customWidth="1"/>
    <col min="6935" max="6935" width="7.85546875" style="21" bestFit="1" customWidth="1"/>
    <col min="6936" max="6936" width="6.7109375" style="21" customWidth="1"/>
    <col min="6937" max="6937" width="7.85546875" style="21" bestFit="1" customWidth="1"/>
    <col min="6938" max="6938" width="6.7109375" style="21" customWidth="1"/>
    <col min="6939" max="6939" width="9" style="21" bestFit="1" customWidth="1"/>
    <col min="6940" max="6940" width="6.7109375" style="21" customWidth="1"/>
    <col min="6941" max="6941" width="9" style="21" bestFit="1" customWidth="1"/>
    <col min="6942" max="6942" width="6.7109375" style="21" customWidth="1"/>
    <col min="6943" max="6943" width="7.7109375" style="21" bestFit="1" customWidth="1"/>
    <col min="6944" max="6944" width="6.7109375" style="21" customWidth="1"/>
    <col min="6945" max="6945" width="7.85546875" style="21" bestFit="1" customWidth="1"/>
    <col min="6946" max="6946" width="6.7109375" style="21" customWidth="1"/>
    <col min="6947" max="6947" width="9" style="21" bestFit="1" customWidth="1"/>
    <col min="6948" max="6948" width="6.7109375" style="21" customWidth="1"/>
    <col min="6949" max="6949" width="8.140625" style="21" customWidth="1"/>
    <col min="6950" max="6950" width="7.28515625" style="21" bestFit="1" customWidth="1"/>
    <col min="6951" max="6951" width="9" style="21" bestFit="1" customWidth="1"/>
    <col min="6952" max="6952" width="6.7109375" style="21" customWidth="1"/>
    <col min="6953" max="6953" width="9" style="21" bestFit="1" customWidth="1"/>
    <col min="6954" max="7171" width="9.140625" style="21"/>
    <col min="7172" max="7172" width="5.7109375" style="21" customWidth="1"/>
    <col min="7173" max="7173" width="6.42578125" style="21" bestFit="1" customWidth="1"/>
    <col min="7174" max="7177" width="0" style="21" hidden="1" customWidth="1"/>
    <col min="7178" max="7178" width="6.7109375" style="21" customWidth="1"/>
    <col min="7179" max="7179" width="7.7109375" style="21" bestFit="1" customWidth="1"/>
    <col min="7180" max="7180" width="6.7109375" style="21" customWidth="1"/>
    <col min="7181" max="7181" width="8.42578125" style="21" customWidth="1"/>
    <col min="7182" max="7182" width="6.7109375" style="21" customWidth="1"/>
    <col min="7183" max="7183" width="7.5703125" style="21" customWidth="1"/>
    <col min="7184" max="7184" width="6.7109375" style="21" customWidth="1"/>
    <col min="7185" max="7185" width="7.7109375" style="21" bestFit="1" customWidth="1"/>
    <col min="7186" max="7190" width="6.7109375" style="21" customWidth="1"/>
    <col min="7191" max="7191" width="7.85546875" style="21" bestFit="1" customWidth="1"/>
    <col min="7192" max="7192" width="6.7109375" style="21" customWidth="1"/>
    <col min="7193" max="7193" width="7.85546875" style="21" bestFit="1" customWidth="1"/>
    <col min="7194" max="7194" width="6.7109375" style="21" customWidth="1"/>
    <col min="7195" max="7195" width="9" style="21" bestFit="1" customWidth="1"/>
    <col min="7196" max="7196" width="6.7109375" style="21" customWidth="1"/>
    <col min="7197" max="7197" width="9" style="21" bestFit="1" customWidth="1"/>
    <col min="7198" max="7198" width="6.7109375" style="21" customWidth="1"/>
    <col min="7199" max="7199" width="7.7109375" style="21" bestFit="1" customWidth="1"/>
    <col min="7200" max="7200" width="6.7109375" style="21" customWidth="1"/>
    <col min="7201" max="7201" width="7.85546875" style="21" bestFit="1" customWidth="1"/>
    <col min="7202" max="7202" width="6.7109375" style="21" customWidth="1"/>
    <col min="7203" max="7203" width="9" style="21" bestFit="1" customWidth="1"/>
    <col min="7204" max="7204" width="6.7109375" style="21" customWidth="1"/>
    <col min="7205" max="7205" width="8.140625" style="21" customWidth="1"/>
    <col min="7206" max="7206" width="7.28515625" style="21" bestFit="1" customWidth="1"/>
    <col min="7207" max="7207" width="9" style="21" bestFit="1" customWidth="1"/>
    <col min="7208" max="7208" width="6.7109375" style="21" customWidth="1"/>
    <col min="7209" max="7209" width="9" style="21" bestFit="1" customWidth="1"/>
    <col min="7210" max="7427" width="9.140625" style="21"/>
    <col min="7428" max="7428" width="5.7109375" style="21" customWidth="1"/>
    <col min="7429" max="7429" width="6.42578125" style="21" bestFit="1" customWidth="1"/>
    <col min="7430" max="7433" width="0" style="21" hidden="1" customWidth="1"/>
    <col min="7434" max="7434" width="6.7109375" style="21" customWidth="1"/>
    <col min="7435" max="7435" width="7.7109375" style="21" bestFit="1" customWidth="1"/>
    <col min="7436" max="7436" width="6.7109375" style="21" customWidth="1"/>
    <col min="7437" max="7437" width="8.42578125" style="21" customWidth="1"/>
    <col min="7438" max="7438" width="6.7109375" style="21" customWidth="1"/>
    <col min="7439" max="7439" width="7.5703125" style="21" customWidth="1"/>
    <col min="7440" max="7440" width="6.7109375" style="21" customWidth="1"/>
    <col min="7441" max="7441" width="7.7109375" style="21" bestFit="1" customWidth="1"/>
    <col min="7442" max="7446" width="6.7109375" style="21" customWidth="1"/>
    <col min="7447" max="7447" width="7.85546875" style="21" bestFit="1" customWidth="1"/>
    <col min="7448" max="7448" width="6.7109375" style="21" customWidth="1"/>
    <col min="7449" max="7449" width="7.85546875" style="21" bestFit="1" customWidth="1"/>
    <col min="7450" max="7450" width="6.7109375" style="21" customWidth="1"/>
    <col min="7451" max="7451" width="9" style="21" bestFit="1" customWidth="1"/>
    <col min="7452" max="7452" width="6.7109375" style="21" customWidth="1"/>
    <col min="7453" max="7453" width="9" style="21" bestFit="1" customWidth="1"/>
    <col min="7454" max="7454" width="6.7109375" style="21" customWidth="1"/>
    <col min="7455" max="7455" width="7.7109375" style="21" bestFit="1" customWidth="1"/>
    <col min="7456" max="7456" width="6.7109375" style="21" customWidth="1"/>
    <col min="7457" max="7457" width="7.85546875" style="21" bestFit="1" customWidth="1"/>
    <col min="7458" max="7458" width="6.7109375" style="21" customWidth="1"/>
    <col min="7459" max="7459" width="9" style="21" bestFit="1" customWidth="1"/>
    <col min="7460" max="7460" width="6.7109375" style="21" customWidth="1"/>
    <col min="7461" max="7461" width="8.140625" style="21" customWidth="1"/>
    <col min="7462" max="7462" width="7.28515625" style="21" bestFit="1" customWidth="1"/>
    <col min="7463" max="7463" width="9" style="21" bestFit="1" customWidth="1"/>
    <col min="7464" max="7464" width="6.7109375" style="21" customWidth="1"/>
    <col min="7465" max="7465" width="9" style="21" bestFit="1" customWidth="1"/>
    <col min="7466" max="7683" width="9.140625" style="21"/>
    <col min="7684" max="7684" width="5.7109375" style="21" customWidth="1"/>
    <col min="7685" max="7685" width="6.42578125" style="21" bestFit="1" customWidth="1"/>
    <col min="7686" max="7689" width="0" style="21" hidden="1" customWidth="1"/>
    <col min="7690" max="7690" width="6.7109375" style="21" customWidth="1"/>
    <col min="7691" max="7691" width="7.7109375" style="21" bestFit="1" customWidth="1"/>
    <col min="7692" max="7692" width="6.7109375" style="21" customWidth="1"/>
    <col min="7693" max="7693" width="8.42578125" style="21" customWidth="1"/>
    <col min="7694" max="7694" width="6.7109375" style="21" customWidth="1"/>
    <col min="7695" max="7695" width="7.5703125" style="21" customWidth="1"/>
    <col min="7696" max="7696" width="6.7109375" style="21" customWidth="1"/>
    <col min="7697" max="7697" width="7.7109375" style="21" bestFit="1" customWidth="1"/>
    <col min="7698" max="7702" width="6.7109375" style="21" customWidth="1"/>
    <col min="7703" max="7703" width="7.85546875" style="21" bestFit="1" customWidth="1"/>
    <col min="7704" max="7704" width="6.7109375" style="21" customWidth="1"/>
    <col min="7705" max="7705" width="7.85546875" style="21" bestFit="1" customWidth="1"/>
    <col min="7706" max="7706" width="6.7109375" style="21" customWidth="1"/>
    <col min="7707" max="7707" width="9" style="21" bestFit="1" customWidth="1"/>
    <col min="7708" max="7708" width="6.7109375" style="21" customWidth="1"/>
    <col min="7709" max="7709" width="9" style="21" bestFit="1" customWidth="1"/>
    <col min="7710" max="7710" width="6.7109375" style="21" customWidth="1"/>
    <col min="7711" max="7711" width="7.7109375" style="21" bestFit="1" customWidth="1"/>
    <col min="7712" max="7712" width="6.7109375" style="21" customWidth="1"/>
    <col min="7713" max="7713" width="7.85546875" style="21" bestFit="1" customWidth="1"/>
    <col min="7714" max="7714" width="6.7109375" style="21" customWidth="1"/>
    <col min="7715" max="7715" width="9" style="21" bestFit="1" customWidth="1"/>
    <col min="7716" max="7716" width="6.7109375" style="21" customWidth="1"/>
    <col min="7717" max="7717" width="8.140625" style="21" customWidth="1"/>
    <col min="7718" max="7718" width="7.28515625" style="21" bestFit="1" customWidth="1"/>
    <col min="7719" max="7719" width="9" style="21" bestFit="1" customWidth="1"/>
    <col min="7720" max="7720" width="6.7109375" style="21" customWidth="1"/>
    <col min="7721" max="7721" width="9" style="21" bestFit="1" customWidth="1"/>
    <col min="7722" max="7939" width="9.140625" style="21"/>
    <col min="7940" max="7940" width="5.7109375" style="21" customWidth="1"/>
    <col min="7941" max="7941" width="6.42578125" style="21" bestFit="1" customWidth="1"/>
    <col min="7942" max="7945" width="0" style="21" hidden="1" customWidth="1"/>
    <col min="7946" max="7946" width="6.7109375" style="21" customWidth="1"/>
    <col min="7947" max="7947" width="7.7109375" style="21" bestFit="1" customWidth="1"/>
    <col min="7948" max="7948" width="6.7109375" style="21" customWidth="1"/>
    <col min="7949" max="7949" width="8.42578125" style="21" customWidth="1"/>
    <col min="7950" max="7950" width="6.7109375" style="21" customWidth="1"/>
    <col min="7951" max="7951" width="7.5703125" style="21" customWidth="1"/>
    <col min="7952" max="7952" width="6.7109375" style="21" customWidth="1"/>
    <col min="7953" max="7953" width="7.7109375" style="21" bestFit="1" customWidth="1"/>
    <col min="7954" max="7958" width="6.7109375" style="21" customWidth="1"/>
    <col min="7959" max="7959" width="7.85546875" style="21" bestFit="1" customWidth="1"/>
    <col min="7960" max="7960" width="6.7109375" style="21" customWidth="1"/>
    <col min="7961" max="7961" width="7.85546875" style="21" bestFit="1" customWidth="1"/>
    <col min="7962" max="7962" width="6.7109375" style="21" customWidth="1"/>
    <col min="7963" max="7963" width="9" style="21" bestFit="1" customWidth="1"/>
    <col min="7964" max="7964" width="6.7109375" style="21" customWidth="1"/>
    <col min="7965" max="7965" width="9" style="21" bestFit="1" customWidth="1"/>
    <col min="7966" max="7966" width="6.7109375" style="21" customWidth="1"/>
    <col min="7967" max="7967" width="7.7109375" style="21" bestFit="1" customWidth="1"/>
    <col min="7968" max="7968" width="6.7109375" style="21" customWidth="1"/>
    <col min="7969" max="7969" width="7.85546875" style="21" bestFit="1" customWidth="1"/>
    <col min="7970" max="7970" width="6.7109375" style="21" customWidth="1"/>
    <col min="7971" max="7971" width="9" style="21" bestFit="1" customWidth="1"/>
    <col min="7972" max="7972" width="6.7109375" style="21" customWidth="1"/>
    <col min="7973" max="7973" width="8.140625" style="21" customWidth="1"/>
    <col min="7974" max="7974" width="7.28515625" style="21" bestFit="1" customWidth="1"/>
    <col min="7975" max="7975" width="9" style="21" bestFit="1" customWidth="1"/>
    <col min="7976" max="7976" width="6.7109375" style="21" customWidth="1"/>
    <col min="7977" max="7977" width="9" style="21" bestFit="1" customWidth="1"/>
    <col min="7978" max="8195" width="9.140625" style="21"/>
    <col min="8196" max="8196" width="5.7109375" style="21" customWidth="1"/>
    <col min="8197" max="8197" width="6.42578125" style="21" bestFit="1" customWidth="1"/>
    <col min="8198" max="8201" width="0" style="21" hidden="1" customWidth="1"/>
    <col min="8202" max="8202" width="6.7109375" style="21" customWidth="1"/>
    <col min="8203" max="8203" width="7.7109375" style="21" bestFit="1" customWidth="1"/>
    <col min="8204" max="8204" width="6.7109375" style="21" customWidth="1"/>
    <col min="8205" max="8205" width="8.42578125" style="21" customWidth="1"/>
    <col min="8206" max="8206" width="6.7109375" style="21" customWidth="1"/>
    <col min="8207" max="8207" width="7.5703125" style="21" customWidth="1"/>
    <col min="8208" max="8208" width="6.7109375" style="21" customWidth="1"/>
    <col min="8209" max="8209" width="7.7109375" style="21" bestFit="1" customWidth="1"/>
    <col min="8210" max="8214" width="6.7109375" style="21" customWidth="1"/>
    <col min="8215" max="8215" width="7.85546875" style="21" bestFit="1" customWidth="1"/>
    <col min="8216" max="8216" width="6.7109375" style="21" customWidth="1"/>
    <col min="8217" max="8217" width="7.85546875" style="21" bestFit="1" customWidth="1"/>
    <col min="8218" max="8218" width="6.7109375" style="21" customWidth="1"/>
    <col min="8219" max="8219" width="9" style="21" bestFit="1" customWidth="1"/>
    <col min="8220" max="8220" width="6.7109375" style="21" customWidth="1"/>
    <col min="8221" max="8221" width="9" style="21" bestFit="1" customWidth="1"/>
    <col min="8222" max="8222" width="6.7109375" style="21" customWidth="1"/>
    <col min="8223" max="8223" width="7.7109375" style="21" bestFit="1" customWidth="1"/>
    <col min="8224" max="8224" width="6.7109375" style="21" customWidth="1"/>
    <col min="8225" max="8225" width="7.85546875" style="21" bestFit="1" customWidth="1"/>
    <col min="8226" max="8226" width="6.7109375" style="21" customWidth="1"/>
    <col min="8227" max="8227" width="9" style="21" bestFit="1" customWidth="1"/>
    <col min="8228" max="8228" width="6.7109375" style="21" customWidth="1"/>
    <col min="8229" max="8229" width="8.140625" style="21" customWidth="1"/>
    <col min="8230" max="8230" width="7.28515625" style="21" bestFit="1" customWidth="1"/>
    <col min="8231" max="8231" width="9" style="21" bestFit="1" customWidth="1"/>
    <col min="8232" max="8232" width="6.7109375" style="21" customWidth="1"/>
    <col min="8233" max="8233" width="9" style="21" bestFit="1" customWidth="1"/>
    <col min="8234" max="8451" width="9.140625" style="21"/>
    <col min="8452" max="8452" width="5.7109375" style="21" customWidth="1"/>
    <col min="8453" max="8453" width="6.42578125" style="21" bestFit="1" customWidth="1"/>
    <col min="8454" max="8457" width="0" style="21" hidden="1" customWidth="1"/>
    <col min="8458" max="8458" width="6.7109375" style="21" customWidth="1"/>
    <col min="8459" max="8459" width="7.7109375" style="21" bestFit="1" customWidth="1"/>
    <col min="8460" max="8460" width="6.7109375" style="21" customWidth="1"/>
    <col min="8461" max="8461" width="8.42578125" style="21" customWidth="1"/>
    <col min="8462" max="8462" width="6.7109375" style="21" customWidth="1"/>
    <col min="8463" max="8463" width="7.5703125" style="21" customWidth="1"/>
    <col min="8464" max="8464" width="6.7109375" style="21" customWidth="1"/>
    <col min="8465" max="8465" width="7.7109375" style="21" bestFit="1" customWidth="1"/>
    <col min="8466" max="8470" width="6.7109375" style="21" customWidth="1"/>
    <col min="8471" max="8471" width="7.85546875" style="21" bestFit="1" customWidth="1"/>
    <col min="8472" max="8472" width="6.7109375" style="21" customWidth="1"/>
    <col min="8473" max="8473" width="7.85546875" style="21" bestFit="1" customWidth="1"/>
    <col min="8474" max="8474" width="6.7109375" style="21" customWidth="1"/>
    <col min="8475" max="8475" width="9" style="21" bestFit="1" customWidth="1"/>
    <col min="8476" max="8476" width="6.7109375" style="21" customWidth="1"/>
    <col min="8477" max="8477" width="9" style="21" bestFit="1" customWidth="1"/>
    <col min="8478" max="8478" width="6.7109375" style="21" customWidth="1"/>
    <col min="8479" max="8479" width="7.7109375" style="21" bestFit="1" customWidth="1"/>
    <col min="8480" max="8480" width="6.7109375" style="21" customWidth="1"/>
    <col min="8481" max="8481" width="7.85546875" style="21" bestFit="1" customWidth="1"/>
    <col min="8482" max="8482" width="6.7109375" style="21" customWidth="1"/>
    <col min="8483" max="8483" width="9" style="21" bestFit="1" customWidth="1"/>
    <col min="8484" max="8484" width="6.7109375" style="21" customWidth="1"/>
    <col min="8485" max="8485" width="8.140625" style="21" customWidth="1"/>
    <col min="8486" max="8486" width="7.28515625" style="21" bestFit="1" customWidth="1"/>
    <col min="8487" max="8487" width="9" style="21" bestFit="1" customWidth="1"/>
    <col min="8488" max="8488" width="6.7109375" style="21" customWidth="1"/>
    <col min="8489" max="8489" width="9" style="21" bestFit="1" customWidth="1"/>
    <col min="8490" max="8707" width="9.140625" style="21"/>
    <col min="8708" max="8708" width="5.7109375" style="21" customWidth="1"/>
    <col min="8709" max="8709" width="6.42578125" style="21" bestFit="1" customWidth="1"/>
    <col min="8710" max="8713" width="0" style="21" hidden="1" customWidth="1"/>
    <col min="8714" max="8714" width="6.7109375" style="21" customWidth="1"/>
    <col min="8715" max="8715" width="7.7109375" style="21" bestFit="1" customWidth="1"/>
    <col min="8716" max="8716" width="6.7109375" style="21" customWidth="1"/>
    <col min="8717" max="8717" width="8.42578125" style="21" customWidth="1"/>
    <col min="8718" max="8718" width="6.7109375" style="21" customWidth="1"/>
    <col min="8719" max="8719" width="7.5703125" style="21" customWidth="1"/>
    <col min="8720" max="8720" width="6.7109375" style="21" customWidth="1"/>
    <col min="8721" max="8721" width="7.7109375" style="21" bestFit="1" customWidth="1"/>
    <col min="8722" max="8726" width="6.7109375" style="21" customWidth="1"/>
    <col min="8727" max="8727" width="7.85546875" style="21" bestFit="1" customWidth="1"/>
    <col min="8728" max="8728" width="6.7109375" style="21" customWidth="1"/>
    <col min="8729" max="8729" width="7.85546875" style="21" bestFit="1" customWidth="1"/>
    <col min="8730" max="8730" width="6.7109375" style="21" customWidth="1"/>
    <col min="8731" max="8731" width="9" style="21" bestFit="1" customWidth="1"/>
    <col min="8732" max="8732" width="6.7109375" style="21" customWidth="1"/>
    <col min="8733" max="8733" width="9" style="21" bestFit="1" customWidth="1"/>
    <col min="8734" max="8734" width="6.7109375" style="21" customWidth="1"/>
    <col min="8735" max="8735" width="7.7109375" style="21" bestFit="1" customWidth="1"/>
    <col min="8736" max="8736" width="6.7109375" style="21" customWidth="1"/>
    <col min="8737" max="8737" width="7.85546875" style="21" bestFit="1" customWidth="1"/>
    <col min="8738" max="8738" width="6.7109375" style="21" customWidth="1"/>
    <col min="8739" max="8739" width="9" style="21" bestFit="1" customWidth="1"/>
    <col min="8740" max="8740" width="6.7109375" style="21" customWidth="1"/>
    <col min="8741" max="8741" width="8.140625" style="21" customWidth="1"/>
    <col min="8742" max="8742" width="7.28515625" style="21" bestFit="1" customWidth="1"/>
    <col min="8743" max="8743" width="9" style="21" bestFit="1" customWidth="1"/>
    <col min="8744" max="8744" width="6.7109375" style="21" customWidth="1"/>
    <col min="8745" max="8745" width="9" style="21" bestFit="1" customWidth="1"/>
    <col min="8746" max="8963" width="9.140625" style="21"/>
    <col min="8964" max="8964" width="5.7109375" style="21" customWidth="1"/>
    <col min="8965" max="8965" width="6.42578125" style="21" bestFit="1" customWidth="1"/>
    <col min="8966" max="8969" width="0" style="21" hidden="1" customWidth="1"/>
    <col min="8970" max="8970" width="6.7109375" style="21" customWidth="1"/>
    <col min="8971" max="8971" width="7.7109375" style="21" bestFit="1" customWidth="1"/>
    <col min="8972" max="8972" width="6.7109375" style="21" customWidth="1"/>
    <col min="8973" max="8973" width="8.42578125" style="21" customWidth="1"/>
    <col min="8974" max="8974" width="6.7109375" style="21" customWidth="1"/>
    <col min="8975" max="8975" width="7.5703125" style="21" customWidth="1"/>
    <col min="8976" max="8976" width="6.7109375" style="21" customWidth="1"/>
    <col min="8977" max="8977" width="7.7109375" style="21" bestFit="1" customWidth="1"/>
    <col min="8978" max="8982" width="6.7109375" style="21" customWidth="1"/>
    <col min="8983" max="8983" width="7.85546875" style="21" bestFit="1" customWidth="1"/>
    <col min="8984" max="8984" width="6.7109375" style="21" customWidth="1"/>
    <col min="8985" max="8985" width="7.85546875" style="21" bestFit="1" customWidth="1"/>
    <col min="8986" max="8986" width="6.7109375" style="21" customWidth="1"/>
    <col min="8987" max="8987" width="9" style="21" bestFit="1" customWidth="1"/>
    <col min="8988" max="8988" width="6.7109375" style="21" customWidth="1"/>
    <col min="8989" max="8989" width="9" style="21" bestFit="1" customWidth="1"/>
    <col min="8990" max="8990" width="6.7109375" style="21" customWidth="1"/>
    <col min="8991" max="8991" width="7.7109375" style="21" bestFit="1" customWidth="1"/>
    <col min="8992" max="8992" width="6.7109375" style="21" customWidth="1"/>
    <col min="8993" max="8993" width="7.85546875" style="21" bestFit="1" customWidth="1"/>
    <col min="8994" max="8994" width="6.7109375" style="21" customWidth="1"/>
    <col min="8995" max="8995" width="9" style="21" bestFit="1" customWidth="1"/>
    <col min="8996" max="8996" width="6.7109375" style="21" customWidth="1"/>
    <col min="8997" max="8997" width="8.140625" style="21" customWidth="1"/>
    <col min="8998" max="8998" width="7.28515625" style="21" bestFit="1" customWidth="1"/>
    <col min="8999" max="8999" width="9" style="21" bestFit="1" customWidth="1"/>
    <col min="9000" max="9000" width="6.7109375" style="21" customWidth="1"/>
    <col min="9001" max="9001" width="9" style="21" bestFit="1" customWidth="1"/>
    <col min="9002" max="9219" width="9.140625" style="21"/>
    <col min="9220" max="9220" width="5.7109375" style="21" customWidth="1"/>
    <col min="9221" max="9221" width="6.42578125" style="21" bestFit="1" customWidth="1"/>
    <col min="9222" max="9225" width="0" style="21" hidden="1" customWidth="1"/>
    <col min="9226" max="9226" width="6.7109375" style="21" customWidth="1"/>
    <col min="9227" max="9227" width="7.7109375" style="21" bestFit="1" customWidth="1"/>
    <col min="9228" max="9228" width="6.7109375" style="21" customWidth="1"/>
    <col min="9229" max="9229" width="8.42578125" style="21" customWidth="1"/>
    <col min="9230" max="9230" width="6.7109375" style="21" customWidth="1"/>
    <col min="9231" max="9231" width="7.5703125" style="21" customWidth="1"/>
    <col min="9232" max="9232" width="6.7109375" style="21" customWidth="1"/>
    <col min="9233" max="9233" width="7.7109375" style="21" bestFit="1" customWidth="1"/>
    <col min="9234" max="9238" width="6.7109375" style="21" customWidth="1"/>
    <col min="9239" max="9239" width="7.85546875" style="21" bestFit="1" customWidth="1"/>
    <col min="9240" max="9240" width="6.7109375" style="21" customWidth="1"/>
    <col min="9241" max="9241" width="7.85546875" style="21" bestFit="1" customWidth="1"/>
    <col min="9242" max="9242" width="6.7109375" style="21" customWidth="1"/>
    <col min="9243" max="9243" width="9" style="21" bestFit="1" customWidth="1"/>
    <col min="9244" max="9244" width="6.7109375" style="21" customWidth="1"/>
    <col min="9245" max="9245" width="9" style="21" bestFit="1" customWidth="1"/>
    <col min="9246" max="9246" width="6.7109375" style="21" customWidth="1"/>
    <col min="9247" max="9247" width="7.7109375" style="21" bestFit="1" customWidth="1"/>
    <col min="9248" max="9248" width="6.7109375" style="21" customWidth="1"/>
    <col min="9249" max="9249" width="7.85546875" style="21" bestFit="1" customWidth="1"/>
    <col min="9250" max="9250" width="6.7109375" style="21" customWidth="1"/>
    <col min="9251" max="9251" width="9" style="21" bestFit="1" customWidth="1"/>
    <col min="9252" max="9252" width="6.7109375" style="21" customWidth="1"/>
    <col min="9253" max="9253" width="8.140625" style="21" customWidth="1"/>
    <col min="9254" max="9254" width="7.28515625" style="21" bestFit="1" customWidth="1"/>
    <col min="9255" max="9255" width="9" style="21" bestFit="1" customWidth="1"/>
    <col min="9256" max="9256" width="6.7109375" style="21" customWidth="1"/>
    <col min="9257" max="9257" width="9" style="21" bestFit="1" customWidth="1"/>
    <col min="9258" max="9475" width="9.140625" style="21"/>
    <col min="9476" max="9476" width="5.7109375" style="21" customWidth="1"/>
    <col min="9477" max="9477" width="6.42578125" style="21" bestFit="1" customWidth="1"/>
    <col min="9478" max="9481" width="0" style="21" hidden="1" customWidth="1"/>
    <col min="9482" max="9482" width="6.7109375" style="21" customWidth="1"/>
    <col min="9483" max="9483" width="7.7109375" style="21" bestFit="1" customWidth="1"/>
    <col min="9484" max="9484" width="6.7109375" style="21" customWidth="1"/>
    <col min="9485" max="9485" width="8.42578125" style="21" customWidth="1"/>
    <col min="9486" max="9486" width="6.7109375" style="21" customWidth="1"/>
    <col min="9487" max="9487" width="7.5703125" style="21" customWidth="1"/>
    <col min="9488" max="9488" width="6.7109375" style="21" customWidth="1"/>
    <col min="9489" max="9489" width="7.7109375" style="21" bestFit="1" customWidth="1"/>
    <col min="9490" max="9494" width="6.7109375" style="21" customWidth="1"/>
    <col min="9495" max="9495" width="7.85546875" style="21" bestFit="1" customWidth="1"/>
    <col min="9496" max="9496" width="6.7109375" style="21" customWidth="1"/>
    <col min="9497" max="9497" width="7.85546875" style="21" bestFit="1" customWidth="1"/>
    <col min="9498" max="9498" width="6.7109375" style="21" customWidth="1"/>
    <col min="9499" max="9499" width="9" style="21" bestFit="1" customWidth="1"/>
    <col min="9500" max="9500" width="6.7109375" style="21" customWidth="1"/>
    <col min="9501" max="9501" width="9" style="21" bestFit="1" customWidth="1"/>
    <col min="9502" max="9502" width="6.7109375" style="21" customWidth="1"/>
    <col min="9503" max="9503" width="7.7109375" style="21" bestFit="1" customWidth="1"/>
    <col min="9504" max="9504" width="6.7109375" style="21" customWidth="1"/>
    <col min="9505" max="9505" width="7.85546875" style="21" bestFit="1" customWidth="1"/>
    <col min="9506" max="9506" width="6.7109375" style="21" customWidth="1"/>
    <col min="9507" max="9507" width="9" style="21" bestFit="1" customWidth="1"/>
    <col min="9508" max="9508" width="6.7109375" style="21" customWidth="1"/>
    <col min="9509" max="9509" width="8.140625" style="21" customWidth="1"/>
    <col min="9510" max="9510" width="7.28515625" style="21" bestFit="1" customWidth="1"/>
    <col min="9511" max="9511" width="9" style="21" bestFit="1" customWidth="1"/>
    <col min="9512" max="9512" width="6.7109375" style="21" customWidth="1"/>
    <col min="9513" max="9513" width="9" style="21" bestFit="1" customWidth="1"/>
    <col min="9514" max="9731" width="9.140625" style="21"/>
    <col min="9732" max="9732" width="5.7109375" style="21" customWidth="1"/>
    <col min="9733" max="9733" width="6.42578125" style="21" bestFit="1" customWidth="1"/>
    <col min="9734" max="9737" width="0" style="21" hidden="1" customWidth="1"/>
    <col min="9738" max="9738" width="6.7109375" style="21" customWidth="1"/>
    <col min="9739" max="9739" width="7.7109375" style="21" bestFit="1" customWidth="1"/>
    <col min="9740" max="9740" width="6.7109375" style="21" customWidth="1"/>
    <col min="9741" max="9741" width="8.42578125" style="21" customWidth="1"/>
    <col min="9742" max="9742" width="6.7109375" style="21" customWidth="1"/>
    <col min="9743" max="9743" width="7.5703125" style="21" customWidth="1"/>
    <col min="9744" max="9744" width="6.7109375" style="21" customWidth="1"/>
    <col min="9745" max="9745" width="7.7109375" style="21" bestFit="1" customWidth="1"/>
    <col min="9746" max="9750" width="6.7109375" style="21" customWidth="1"/>
    <col min="9751" max="9751" width="7.85546875" style="21" bestFit="1" customWidth="1"/>
    <col min="9752" max="9752" width="6.7109375" style="21" customWidth="1"/>
    <col min="9753" max="9753" width="7.85546875" style="21" bestFit="1" customWidth="1"/>
    <col min="9754" max="9754" width="6.7109375" style="21" customWidth="1"/>
    <col min="9755" max="9755" width="9" style="21" bestFit="1" customWidth="1"/>
    <col min="9756" max="9756" width="6.7109375" style="21" customWidth="1"/>
    <col min="9757" max="9757" width="9" style="21" bestFit="1" customWidth="1"/>
    <col min="9758" max="9758" width="6.7109375" style="21" customWidth="1"/>
    <col min="9759" max="9759" width="7.7109375" style="21" bestFit="1" customWidth="1"/>
    <col min="9760" max="9760" width="6.7109375" style="21" customWidth="1"/>
    <col min="9761" max="9761" width="7.85546875" style="21" bestFit="1" customWidth="1"/>
    <col min="9762" max="9762" width="6.7109375" style="21" customWidth="1"/>
    <col min="9763" max="9763" width="9" style="21" bestFit="1" customWidth="1"/>
    <col min="9764" max="9764" width="6.7109375" style="21" customWidth="1"/>
    <col min="9765" max="9765" width="8.140625" style="21" customWidth="1"/>
    <col min="9766" max="9766" width="7.28515625" style="21" bestFit="1" customWidth="1"/>
    <col min="9767" max="9767" width="9" style="21" bestFit="1" customWidth="1"/>
    <col min="9768" max="9768" width="6.7109375" style="21" customWidth="1"/>
    <col min="9769" max="9769" width="9" style="21" bestFit="1" customWidth="1"/>
    <col min="9770" max="9987" width="9.140625" style="21"/>
    <col min="9988" max="9988" width="5.7109375" style="21" customWidth="1"/>
    <col min="9989" max="9989" width="6.42578125" style="21" bestFit="1" customWidth="1"/>
    <col min="9990" max="9993" width="0" style="21" hidden="1" customWidth="1"/>
    <col min="9994" max="9994" width="6.7109375" style="21" customWidth="1"/>
    <col min="9995" max="9995" width="7.7109375" style="21" bestFit="1" customWidth="1"/>
    <col min="9996" max="9996" width="6.7109375" style="21" customWidth="1"/>
    <col min="9997" max="9997" width="8.42578125" style="21" customWidth="1"/>
    <col min="9998" max="9998" width="6.7109375" style="21" customWidth="1"/>
    <col min="9999" max="9999" width="7.5703125" style="21" customWidth="1"/>
    <col min="10000" max="10000" width="6.7109375" style="21" customWidth="1"/>
    <col min="10001" max="10001" width="7.7109375" style="21" bestFit="1" customWidth="1"/>
    <col min="10002" max="10006" width="6.7109375" style="21" customWidth="1"/>
    <col min="10007" max="10007" width="7.85546875" style="21" bestFit="1" customWidth="1"/>
    <col min="10008" max="10008" width="6.7109375" style="21" customWidth="1"/>
    <col min="10009" max="10009" width="7.85546875" style="21" bestFit="1" customWidth="1"/>
    <col min="10010" max="10010" width="6.7109375" style="21" customWidth="1"/>
    <col min="10011" max="10011" width="9" style="21" bestFit="1" customWidth="1"/>
    <col min="10012" max="10012" width="6.7109375" style="21" customWidth="1"/>
    <col min="10013" max="10013" width="9" style="21" bestFit="1" customWidth="1"/>
    <col min="10014" max="10014" width="6.7109375" style="21" customWidth="1"/>
    <col min="10015" max="10015" width="7.7109375" style="21" bestFit="1" customWidth="1"/>
    <col min="10016" max="10016" width="6.7109375" style="21" customWidth="1"/>
    <col min="10017" max="10017" width="7.85546875" style="21" bestFit="1" customWidth="1"/>
    <col min="10018" max="10018" width="6.7109375" style="21" customWidth="1"/>
    <col min="10019" max="10019" width="9" style="21" bestFit="1" customWidth="1"/>
    <col min="10020" max="10020" width="6.7109375" style="21" customWidth="1"/>
    <col min="10021" max="10021" width="8.140625" style="21" customWidth="1"/>
    <col min="10022" max="10022" width="7.28515625" style="21" bestFit="1" customWidth="1"/>
    <col min="10023" max="10023" width="9" style="21" bestFit="1" customWidth="1"/>
    <col min="10024" max="10024" width="6.7109375" style="21" customWidth="1"/>
    <col min="10025" max="10025" width="9" style="21" bestFit="1" customWidth="1"/>
    <col min="10026" max="10243" width="9.140625" style="21"/>
    <col min="10244" max="10244" width="5.7109375" style="21" customWidth="1"/>
    <col min="10245" max="10245" width="6.42578125" style="21" bestFit="1" customWidth="1"/>
    <col min="10246" max="10249" width="0" style="21" hidden="1" customWidth="1"/>
    <col min="10250" max="10250" width="6.7109375" style="21" customWidth="1"/>
    <col min="10251" max="10251" width="7.7109375" style="21" bestFit="1" customWidth="1"/>
    <col min="10252" max="10252" width="6.7109375" style="21" customWidth="1"/>
    <col min="10253" max="10253" width="8.42578125" style="21" customWidth="1"/>
    <col min="10254" max="10254" width="6.7109375" style="21" customWidth="1"/>
    <col min="10255" max="10255" width="7.5703125" style="21" customWidth="1"/>
    <col min="10256" max="10256" width="6.7109375" style="21" customWidth="1"/>
    <col min="10257" max="10257" width="7.7109375" style="21" bestFit="1" customWidth="1"/>
    <col min="10258" max="10262" width="6.7109375" style="21" customWidth="1"/>
    <col min="10263" max="10263" width="7.85546875" style="21" bestFit="1" customWidth="1"/>
    <col min="10264" max="10264" width="6.7109375" style="21" customWidth="1"/>
    <col min="10265" max="10265" width="7.85546875" style="21" bestFit="1" customWidth="1"/>
    <col min="10266" max="10266" width="6.7109375" style="21" customWidth="1"/>
    <col min="10267" max="10267" width="9" style="21" bestFit="1" customWidth="1"/>
    <col min="10268" max="10268" width="6.7109375" style="21" customWidth="1"/>
    <col min="10269" max="10269" width="9" style="21" bestFit="1" customWidth="1"/>
    <col min="10270" max="10270" width="6.7109375" style="21" customWidth="1"/>
    <col min="10271" max="10271" width="7.7109375" style="21" bestFit="1" customWidth="1"/>
    <col min="10272" max="10272" width="6.7109375" style="21" customWidth="1"/>
    <col min="10273" max="10273" width="7.85546875" style="21" bestFit="1" customWidth="1"/>
    <col min="10274" max="10274" width="6.7109375" style="21" customWidth="1"/>
    <col min="10275" max="10275" width="9" style="21" bestFit="1" customWidth="1"/>
    <col min="10276" max="10276" width="6.7109375" style="21" customWidth="1"/>
    <col min="10277" max="10277" width="8.140625" style="21" customWidth="1"/>
    <col min="10278" max="10278" width="7.28515625" style="21" bestFit="1" customWidth="1"/>
    <col min="10279" max="10279" width="9" style="21" bestFit="1" customWidth="1"/>
    <col min="10280" max="10280" width="6.7109375" style="21" customWidth="1"/>
    <col min="10281" max="10281" width="9" style="21" bestFit="1" customWidth="1"/>
    <col min="10282" max="10499" width="9.140625" style="21"/>
    <col min="10500" max="10500" width="5.7109375" style="21" customWidth="1"/>
    <col min="10501" max="10501" width="6.42578125" style="21" bestFit="1" customWidth="1"/>
    <col min="10502" max="10505" width="0" style="21" hidden="1" customWidth="1"/>
    <col min="10506" max="10506" width="6.7109375" style="21" customWidth="1"/>
    <col min="10507" max="10507" width="7.7109375" style="21" bestFit="1" customWidth="1"/>
    <col min="10508" max="10508" width="6.7109375" style="21" customWidth="1"/>
    <col min="10509" max="10509" width="8.42578125" style="21" customWidth="1"/>
    <col min="10510" max="10510" width="6.7109375" style="21" customWidth="1"/>
    <col min="10511" max="10511" width="7.5703125" style="21" customWidth="1"/>
    <col min="10512" max="10512" width="6.7109375" style="21" customWidth="1"/>
    <col min="10513" max="10513" width="7.7109375" style="21" bestFit="1" customWidth="1"/>
    <col min="10514" max="10518" width="6.7109375" style="21" customWidth="1"/>
    <col min="10519" max="10519" width="7.85546875" style="21" bestFit="1" customWidth="1"/>
    <col min="10520" max="10520" width="6.7109375" style="21" customWidth="1"/>
    <col min="10521" max="10521" width="7.85546875" style="21" bestFit="1" customWidth="1"/>
    <col min="10522" max="10522" width="6.7109375" style="21" customWidth="1"/>
    <col min="10523" max="10523" width="9" style="21" bestFit="1" customWidth="1"/>
    <col min="10524" max="10524" width="6.7109375" style="21" customWidth="1"/>
    <col min="10525" max="10525" width="9" style="21" bestFit="1" customWidth="1"/>
    <col min="10526" max="10526" width="6.7109375" style="21" customWidth="1"/>
    <col min="10527" max="10527" width="7.7109375" style="21" bestFit="1" customWidth="1"/>
    <col min="10528" max="10528" width="6.7109375" style="21" customWidth="1"/>
    <col min="10529" max="10529" width="7.85546875" style="21" bestFit="1" customWidth="1"/>
    <col min="10530" max="10530" width="6.7109375" style="21" customWidth="1"/>
    <col min="10531" max="10531" width="9" style="21" bestFit="1" customWidth="1"/>
    <col min="10532" max="10532" width="6.7109375" style="21" customWidth="1"/>
    <col min="10533" max="10533" width="8.140625" style="21" customWidth="1"/>
    <col min="10534" max="10534" width="7.28515625" style="21" bestFit="1" customWidth="1"/>
    <col min="10535" max="10535" width="9" style="21" bestFit="1" customWidth="1"/>
    <col min="10536" max="10536" width="6.7109375" style="21" customWidth="1"/>
    <col min="10537" max="10537" width="9" style="21" bestFit="1" customWidth="1"/>
    <col min="10538" max="10755" width="9.140625" style="21"/>
    <col min="10756" max="10756" width="5.7109375" style="21" customWidth="1"/>
    <col min="10757" max="10757" width="6.42578125" style="21" bestFit="1" customWidth="1"/>
    <col min="10758" max="10761" width="0" style="21" hidden="1" customWidth="1"/>
    <col min="10762" max="10762" width="6.7109375" style="21" customWidth="1"/>
    <col min="10763" max="10763" width="7.7109375" style="21" bestFit="1" customWidth="1"/>
    <col min="10764" max="10764" width="6.7109375" style="21" customWidth="1"/>
    <col min="10765" max="10765" width="8.42578125" style="21" customWidth="1"/>
    <col min="10766" max="10766" width="6.7109375" style="21" customWidth="1"/>
    <col min="10767" max="10767" width="7.5703125" style="21" customWidth="1"/>
    <col min="10768" max="10768" width="6.7109375" style="21" customWidth="1"/>
    <col min="10769" max="10769" width="7.7109375" style="21" bestFit="1" customWidth="1"/>
    <col min="10770" max="10774" width="6.7109375" style="21" customWidth="1"/>
    <col min="10775" max="10775" width="7.85546875" style="21" bestFit="1" customWidth="1"/>
    <col min="10776" max="10776" width="6.7109375" style="21" customWidth="1"/>
    <col min="10777" max="10777" width="7.85546875" style="21" bestFit="1" customWidth="1"/>
    <col min="10778" max="10778" width="6.7109375" style="21" customWidth="1"/>
    <col min="10779" max="10779" width="9" style="21" bestFit="1" customWidth="1"/>
    <col min="10780" max="10780" width="6.7109375" style="21" customWidth="1"/>
    <col min="10781" max="10781" width="9" style="21" bestFit="1" customWidth="1"/>
    <col min="10782" max="10782" width="6.7109375" style="21" customWidth="1"/>
    <col min="10783" max="10783" width="7.7109375" style="21" bestFit="1" customWidth="1"/>
    <col min="10784" max="10784" width="6.7109375" style="21" customWidth="1"/>
    <col min="10785" max="10785" width="7.85546875" style="21" bestFit="1" customWidth="1"/>
    <col min="10786" max="10786" width="6.7109375" style="21" customWidth="1"/>
    <col min="10787" max="10787" width="9" style="21" bestFit="1" customWidth="1"/>
    <col min="10788" max="10788" width="6.7109375" style="21" customWidth="1"/>
    <col min="10789" max="10789" width="8.140625" style="21" customWidth="1"/>
    <col min="10790" max="10790" width="7.28515625" style="21" bestFit="1" customWidth="1"/>
    <col min="10791" max="10791" width="9" style="21" bestFit="1" customWidth="1"/>
    <col min="10792" max="10792" width="6.7109375" style="21" customWidth="1"/>
    <col min="10793" max="10793" width="9" style="21" bestFit="1" customWidth="1"/>
    <col min="10794" max="11011" width="9.140625" style="21"/>
    <col min="11012" max="11012" width="5.7109375" style="21" customWidth="1"/>
    <col min="11013" max="11013" width="6.42578125" style="21" bestFit="1" customWidth="1"/>
    <col min="11014" max="11017" width="0" style="21" hidden="1" customWidth="1"/>
    <col min="11018" max="11018" width="6.7109375" style="21" customWidth="1"/>
    <col min="11019" max="11019" width="7.7109375" style="21" bestFit="1" customWidth="1"/>
    <col min="11020" max="11020" width="6.7109375" style="21" customWidth="1"/>
    <col min="11021" max="11021" width="8.42578125" style="21" customWidth="1"/>
    <col min="11022" max="11022" width="6.7109375" style="21" customWidth="1"/>
    <col min="11023" max="11023" width="7.5703125" style="21" customWidth="1"/>
    <col min="11024" max="11024" width="6.7109375" style="21" customWidth="1"/>
    <col min="11025" max="11025" width="7.7109375" style="21" bestFit="1" customWidth="1"/>
    <col min="11026" max="11030" width="6.7109375" style="21" customWidth="1"/>
    <col min="11031" max="11031" width="7.85546875" style="21" bestFit="1" customWidth="1"/>
    <col min="11032" max="11032" width="6.7109375" style="21" customWidth="1"/>
    <col min="11033" max="11033" width="7.85546875" style="21" bestFit="1" customWidth="1"/>
    <col min="11034" max="11034" width="6.7109375" style="21" customWidth="1"/>
    <col min="11035" max="11035" width="9" style="21" bestFit="1" customWidth="1"/>
    <col min="11036" max="11036" width="6.7109375" style="21" customWidth="1"/>
    <col min="11037" max="11037" width="9" style="21" bestFit="1" customWidth="1"/>
    <col min="11038" max="11038" width="6.7109375" style="21" customWidth="1"/>
    <col min="11039" max="11039" width="7.7109375" style="21" bestFit="1" customWidth="1"/>
    <col min="11040" max="11040" width="6.7109375" style="21" customWidth="1"/>
    <col min="11041" max="11041" width="7.85546875" style="21" bestFit="1" customWidth="1"/>
    <col min="11042" max="11042" width="6.7109375" style="21" customWidth="1"/>
    <col min="11043" max="11043" width="9" style="21" bestFit="1" customWidth="1"/>
    <col min="11044" max="11044" width="6.7109375" style="21" customWidth="1"/>
    <col min="11045" max="11045" width="8.140625" style="21" customWidth="1"/>
    <col min="11046" max="11046" width="7.28515625" style="21" bestFit="1" customWidth="1"/>
    <col min="11047" max="11047" width="9" style="21" bestFit="1" customWidth="1"/>
    <col min="11048" max="11048" width="6.7109375" style="21" customWidth="1"/>
    <col min="11049" max="11049" width="9" style="21" bestFit="1" customWidth="1"/>
    <col min="11050" max="11267" width="9.140625" style="21"/>
    <col min="11268" max="11268" width="5.7109375" style="21" customWidth="1"/>
    <col min="11269" max="11269" width="6.42578125" style="21" bestFit="1" customWidth="1"/>
    <col min="11270" max="11273" width="0" style="21" hidden="1" customWidth="1"/>
    <col min="11274" max="11274" width="6.7109375" style="21" customWidth="1"/>
    <col min="11275" max="11275" width="7.7109375" style="21" bestFit="1" customWidth="1"/>
    <col min="11276" max="11276" width="6.7109375" style="21" customWidth="1"/>
    <col min="11277" max="11277" width="8.42578125" style="21" customWidth="1"/>
    <col min="11278" max="11278" width="6.7109375" style="21" customWidth="1"/>
    <col min="11279" max="11279" width="7.5703125" style="21" customWidth="1"/>
    <col min="11280" max="11280" width="6.7109375" style="21" customWidth="1"/>
    <col min="11281" max="11281" width="7.7109375" style="21" bestFit="1" customWidth="1"/>
    <col min="11282" max="11286" width="6.7109375" style="21" customWidth="1"/>
    <col min="11287" max="11287" width="7.85546875" style="21" bestFit="1" customWidth="1"/>
    <col min="11288" max="11288" width="6.7109375" style="21" customWidth="1"/>
    <col min="11289" max="11289" width="7.85546875" style="21" bestFit="1" customWidth="1"/>
    <col min="11290" max="11290" width="6.7109375" style="21" customWidth="1"/>
    <col min="11291" max="11291" width="9" style="21" bestFit="1" customWidth="1"/>
    <col min="11292" max="11292" width="6.7109375" style="21" customWidth="1"/>
    <col min="11293" max="11293" width="9" style="21" bestFit="1" customWidth="1"/>
    <col min="11294" max="11294" width="6.7109375" style="21" customWidth="1"/>
    <col min="11295" max="11295" width="7.7109375" style="21" bestFit="1" customWidth="1"/>
    <col min="11296" max="11296" width="6.7109375" style="21" customWidth="1"/>
    <col min="11297" max="11297" width="7.85546875" style="21" bestFit="1" customWidth="1"/>
    <col min="11298" max="11298" width="6.7109375" style="21" customWidth="1"/>
    <col min="11299" max="11299" width="9" style="21" bestFit="1" customWidth="1"/>
    <col min="11300" max="11300" width="6.7109375" style="21" customWidth="1"/>
    <col min="11301" max="11301" width="8.140625" style="21" customWidth="1"/>
    <col min="11302" max="11302" width="7.28515625" style="21" bestFit="1" customWidth="1"/>
    <col min="11303" max="11303" width="9" style="21" bestFit="1" customWidth="1"/>
    <col min="11304" max="11304" width="6.7109375" style="21" customWidth="1"/>
    <col min="11305" max="11305" width="9" style="21" bestFit="1" customWidth="1"/>
    <col min="11306" max="11523" width="9.140625" style="21"/>
    <col min="11524" max="11524" width="5.7109375" style="21" customWidth="1"/>
    <col min="11525" max="11525" width="6.42578125" style="21" bestFit="1" customWidth="1"/>
    <col min="11526" max="11529" width="0" style="21" hidden="1" customWidth="1"/>
    <col min="11530" max="11530" width="6.7109375" style="21" customWidth="1"/>
    <col min="11531" max="11531" width="7.7109375" style="21" bestFit="1" customWidth="1"/>
    <col min="11532" max="11532" width="6.7109375" style="21" customWidth="1"/>
    <col min="11533" max="11533" width="8.42578125" style="21" customWidth="1"/>
    <col min="11534" max="11534" width="6.7109375" style="21" customWidth="1"/>
    <col min="11535" max="11535" width="7.5703125" style="21" customWidth="1"/>
    <col min="11536" max="11536" width="6.7109375" style="21" customWidth="1"/>
    <col min="11537" max="11537" width="7.7109375" style="21" bestFit="1" customWidth="1"/>
    <col min="11538" max="11542" width="6.7109375" style="21" customWidth="1"/>
    <col min="11543" max="11543" width="7.85546875" style="21" bestFit="1" customWidth="1"/>
    <col min="11544" max="11544" width="6.7109375" style="21" customWidth="1"/>
    <col min="11545" max="11545" width="7.85546875" style="21" bestFit="1" customWidth="1"/>
    <col min="11546" max="11546" width="6.7109375" style="21" customWidth="1"/>
    <col min="11547" max="11547" width="9" style="21" bestFit="1" customWidth="1"/>
    <col min="11548" max="11548" width="6.7109375" style="21" customWidth="1"/>
    <col min="11549" max="11549" width="9" style="21" bestFit="1" customWidth="1"/>
    <col min="11550" max="11550" width="6.7109375" style="21" customWidth="1"/>
    <col min="11551" max="11551" width="7.7109375" style="21" bestFit="1" customWidth="1"/>
    <col min="11552" max="11552" width="6.7109375" style="21" customWidth="1"/>
    <col min="11553" max="11553" width="7.85546875" style="21" bestFit="1" customWidth="1"/>
    <col min="11554" max="11554" width="6.7109375" style="21" customWidth="1"/>
    <col min="11555" max="11555" width="9" style="21" bestFit="1" customWidth="1"/>
    <col min="11556" max="11556" width="6.7109375" style="21" customWidth="1"/>
    <col min="11557" max="11557" width="8.140625" style="21" customWidth="1"/>
    <col min="11558" max="11558" width="7.28515625" style="21" bestFit="1" customWidth="1"/>
    <col min="11559" max="11559" width="9" style="21" bestFit="1" customWidth="1"/>
    <col min="11560" max="11560" width="6.7109375" style="21" customWidth="1"/>
    <col min="11561" max="11561" width="9" style="21" bestFit="1" customWidth="1"/>
    <col min="11562" max="11779" width="9.140625" style="21"/>
    <col min="11780" max="11780" width="5.7109375" style="21" customWidth="1"/>
    <col min="11781" max="11781" width="6.42578125" style="21" bestFit="1" customWidth="1"/>
    <col min="11782" max="11785" width="0" style="21" hidden="1" customWidth="1"/>
    <col min="11786" max="11786" width="6.7109375" style="21" customWidth="1"/>
    <col min="11787" max="11787" width="7.7109375" style="21" bestFit="1" customWidth="1"/>
    <col min="11788" max="11788" width="6.7109375" style="21" customWidth="1"/>
    <col min="11789" max="11789" width="8.42578125" style="21" customWidth="1"/>
    <col min="11790" max="11790" width="6.7109375" style="21" customWidth="1"/>
    <col min="11791" max="11791" width="7.5703125" style="21" customWidth="1"/>
    <col min="11792" max="11792" width="6.7109375" style="21" customWidth="1"/>
    <col min="11793" max="11793" width="7.7109375" style="21" bestFit="1" customWidth="1"/>
    <col min="11794" max="11798" width="6.7109375" style="21" customWidth="1"/>
    <col min="11799" max="11799" width="7.85546875" style="21" bestFit="1" customWidth="1"/>
    <col min="11800" max="11800" width="6.7109375" style="21" customWidth="1"/>
    <col min="11801" max="11801" width="7.85546875" style="21" bestFit="1" customWidth="1"/>
    <col min="11802" max="11802" width="6.7109375" style="21" customWidth="1"/>
    <col min="11803" max="11803" width="9" style="21" bestFit="1" customWidth="1"/>
    <col min="11804" max="11804" width="6.7109375" style="21" customWidth="1"/>
    <col min="11805" max="11805" width="9" style="21" bestFit="1" customWidth="1"/>
    <col min="11806" max="11806" width="6.7109375" style="21" customWidth="1"/>
    <col min="11807" max="11807" width="7.7109375" style="21" bestFit="1" customWidth="1"/>
    <col min="11808" max="11808" width="6.7109375" style="21" customWidth="1"/>
    <col min="11809" max="11809" width="7.85546875" style="21" bestFit="1" customWidth="1"/>
    <col min="11810" max="11810" width="6.7109375" style="21" customWidth="1"/>
    <col min="11811" max="11811" width="9" style="21" bestFit="1" customWidth="1"/>
    <col min="11812" max="11812" width="6.7109375" style="21" customWidth="1"/>
    <col min="11813" max="11813" width="8.140625" style="21" customWidth="1"/>
    <col min="11814" max="11814" width="7.28515625" style="21" bestFit="1" customWidth="1"/>
    <col min="11815" max="11815" width="9" style="21" bestFit="1" customWidth="1"/>
    <col min="11816" max="11816" width="6.7109375" style="21" customWidth="1"/>
    <col min="11817" max="11817" width="9" style="21" bestFit="1" customWidth="1"/>
    <col min="11818" max="12035" width="9.140625" style="21"/>
    <col min="12036" max="12036" width="5.7109375" style="21" customWidth="1"/>
    <col min="12037" max="12037" width="6.42578125" style="21" bestFit="1" customWidth="1"/>
    <col min="12038" max="12041" width="0" style="21" hidden="1" customWidth="1"/>
    <col min="12042" max="12042" width="6.7109375" style="21" customWidth="1"/>
    <col min="12043" max="12043" width="7.7109375" style="21" bestFit="1" customWidth="1"/>
    <col min="12044" max="12044" width="6.7109375" style="21" customWidth="1"/>
    <col min="12045" max="12045" width="8.42578125" style="21" customWidth="1"/>
    <col min="12046" max="12046" width="6.7109375" style="21" customWidth="1"/>
    <col min="12047" max="12047" width="7.5703125" style="21" customWidth="1"/>
    <col min="12048" max="12048" width="6.7109375" style="21" customWidth="1"/>
    <col min="12049" max="12049" width="7.7109375" style="21" bestFit="1" customWidth="1"/>
    <col min="12050" max="12054" width="6.7109375" style="21" customWidth="1"/>
    <col min="12055" max="12055" width="7.85546875" style="21" bestFit="1" customWidth="1"/>
    <col min="12056" max="12056" width="6.7109375" style="21" customWidth="1"/>
    <col min="12057" max="12057" width="7.85546875" style="21" bestFit="1" customWidth="1"/>
    <col min="12058" max="12058" width="6.7109375" style="21" customWidth="1"/>
    <col min="12059" max="12059" width="9" style="21" bestFit="1" customWidth="1"/>
    <col min="12060" max="12060" width="6.7109375" style="21" customWidth="1"/>
    <col min="12061" max="12061" width="9" style="21" bestFit="1" customWidth="1"/>
    <col min="12062" max="12062" width="6.7109375" style="21" customWidth="1"/>
    <col min="12063" max="12063" width="7.7109375" style="21" bestFit="1" customWidth="1"/>
    <col min="12064" max="12064" width="6.7109375" style="21" customWidth="1"/>
    <col min="12065" max="12065" width="7.85546875" style="21" bestFit="1" customWidth="1"/>
    <col min="12066" max="12066" width="6.7109375" style="21" customWidth="1"/>
    <col min="12067" max="12067" width="9" style="21" bestFit="1" customWidth="1"/>
    <col min="12068" max="12068" width="6.7109375" style="21" customWidth="1"/>
    <col min="12069" max="12069" width="8.140625" style="21" customWidth="1"/>
    <col min="12070" max="12070" width="7.28515625" style="21" bestFit="1" customWidth="1"/>
    <col min="12071" max="12071" width="9" style="21" bestFit="1" customWidth="1"/>
    <col min="12072" max="12072" width="6.7109375" style="21" customWidth="1"/>
    <col min="12073" max="12073" width="9" style="21" bestFit="1" customWidth="1"/>
    <col min="12074" max="12291" width="9.140625" style="21"/>
    <col min="12292" max="12292" width="5.7109375" style="21" customWidth="1"/>
    <col min="12293" max="12293" width="6.42578125" style="21" bestFit="1" customWidth="1"/>
    <col min="12294" max="12297" width="0" style="21" hidden="1" customWidth="1"/>
    <col min="12298" max="12298" width="6.7109375" style="21" customWidth="1"/>
    <col min="12299" max="12299" width="7.7109375" style="21" bestFit="1" customWidth="1"/>
    <col min="12300" max="12300" width="6.7109375" style="21" customWidth="1"/>
    <col min="12301" max="12301" width="8.42578125" style="21" customWidth="1"/>
    <col min="12302" max="12302" width="6.7109375" style="21" customWidth="1"/>
    <col min="12303" max="12303" width="7.5703125" style="21" customWidth="1"/>
    <col min="12304" max="12304" width="6.7109375" style="21" customWidth="1"/>
    <col min="12305" max="12305" width="7.7109375" style="21" bestFit="1" customWidth="1"/>
    <col min="12306" max="12310" width="6.7109375" style="21" customWidth="1"/>
    <col min="12311" max="12311" width="7.85546875" style="21" bestFit="1" customWidth="1"/>
    <col min="12312" max="12312" width="6.7109375" style="21" customWidth="1"/>
    <col min="12313" max="12313" width="7.85546875" style="21" bestFit="1" customWidth="1"/>
    <col min="12314" max="12314" width="6.7109375" style="21" customWidth="1"/>
    <col min="12315" max="12315" width="9" style="21" bestFit="1" customWidth="1"/>
    <col min="12316" max="12316" width="6.7109375" style="21" customWidth="1"/>
    <col min="12317" max="12317" width="9" style="21" bestFit="1" customWidth="1"/>
    <col min="12318" max="12318" width="6.7109375" style="21" customWidth="1"/>
    <col min="12319" max="12319" width="7.7109375" style="21" bestFit="1" customWidth="1"/>
    <col min="12320" max="12320" width="6.7109375" style="21" customWidth="1"/>
    <col min="12321" max="12321" width="7.85546875" style="21" bestFit="1" customWidth="1"/>
    <col min="12322" max="12322" width="6.7109375" style="21" customWidth="1"/>
    <col min="12323" max="12323" width="9" style="21" bestFit="1" customWidth="1"/>
    <col min="12324" max="12324" width="6.7109375" style="21" customWidth="1"/>
    <col min="12325" max="12325" width="8.140625" style="21" customWidth="1"/>
    <col min="12326" max="12326" width="7.28515625" style="21" bestFit="1" customWidth="1"/>
    <col min="12327" max="12327" width="9" style="21" bestFit="1" customWidth="1"/>
    <col min="12328" max="12328" width="6.7109375" style="21" customWidth="1"/>
    <col min="12329" max="12329" width="9" style="21" bestFit="1" customWidth="1"/>
    <col min="12330" max="12547" width="9.140625" style="21"/>
    <col min="12548" max="12548" width="5.7109375" style="21" customWidth="1"/>
    <col min="12549" max="12549" width="6.42578125" style="21" bestFit="1" customWidth="1"/>
    <col min="12550" max="12553" width="0" style="21" hidden="1" customWidth="1"/>
    <col min="12554" max="12554" width="6.7109375" style="21" customWidth="1"/>
    <col min="12555" max="12555" width="7.7109375" style="21" bestFit="1" customWidth="1"/>
    <col min="12556" max="12556" width="6.7109375" style="21" customWidth="1"/>
    <col min="12557" max="12557" width="8.42578125" style="21" customWidth="1"/>
    <col min="12558" max="12558" width="6.7109375" style="21" customWidth="1"/>
    <col min="12559" max="12559" width="7.5703125" style="21" customWidth="1"/>
    <col min="12560" max="12560" width="6.7109375" style="21" customWidth="1"/>
    <col min="12561" max="12561" width="7.7109375" style="21" bestFit="1" customWidth="1"/>
    <col min="12562" max="12566" width="6.7109375" style="21" customWidth="1"/>
    <col min="12567" max="12567" width="7.85546875" style="21" bestFit="1" customWidth="1"/>
    <col min="12568" max="12568" width="6.7109375" style="21" customWidth="1"/>
    <col min="12569" max="12569" width="7.85546875" style="21" bestFit="1" customWidth="1"/>
    <col min="12570" max="12570" width="6.7109375" style="21" customWidth="1"/>
    <col min="12571" max="12571" width="9" style="21" bestFit="1" customWidth="1"/>
    <col min="12572" max="12572" width="6.7109375" style="21" customWidth="1"/>
    <col min="12573" max="12573" width="9" style="21" bestFit="1" customWidth="1"/>
    <col min="12574" max="12574" width="6.7109375" style="21" customWidth="1"/>
    <col min="12575" max="12575" width="7.7109375" style="21" bestFit="1" customWidth="1"/>
    <col min="12576" max="12576" width="6.7109375" style="21" customWidth="1"/>
    <col min="12577" max="12577" width="7.85546875" style="21" bestFit="1" customWidth="1"/>
    <col min="12578" max="12578" width="6.7109375" style="21" customWidth="1"/>
    <col min="12579" max="12579" width="9" style="21" bestFit="1" customWidth="1"/>
    <col min="12580" max="12580" width="6.7109375" style="21" customWidth="1"/>
    <col min="12581" max="12581" width="8.140625" style="21" customWidth="1"/>
    <col min="12582" max="12582" width="7.28515625" style="21" bestFit="1" customWidth="1"/>
    <col min="12583" max="12583" width="9" style="21" bestFit="1" customWidth="1"/>
    <col min="12584" max="12584" width="6.7109375" style="21" customWidth="1"/>
    <col min="12585" max="12585" width="9" style="21" bestFit="1" customWidth="1"/>
    <col min="12586" max="12803" width="9.140625" style="21"/>
    <col min="12804" max="12804" width="5.7109375" style="21" customWidth="1"/>
    <col min="12805" max="12805" width="6.42578125" style="21" bestFit="1" customWidth="1"/>
    <col min="12806" max="12809" width="0" style="21" hidden="1" customWidth="1"/>
    <col min="12810" max="12810" width="6.7109375" style="21" customWidth="1"/>
    <col min="12811" max="12811" width="7.7109375" style="21" bestFit="1" customWidth="1"/>
    <col min="12812" max="12812" width="6.7109375" style="21" customWidth="1"/>
    <col min="12813" max="12813" width="8.42578125" style="21" customWidth="1"/>
    <col min="12814" max="12814" width="6.7109375" style="21" customWidth="1"/>
    <col min="12815" max="12815" width="7.5703125" style="21" customWidth="1"/>
    <col min="12816" max="12816" width="6.7109375" style="21" customWidth="1"/>
    <col min="12817" max="12817" width="7.7109375" style="21" bestFit="1" customWidth="1"/>
    <col min="12818" max="12822" width="6.7109375" style="21" customWidth="1"/>
    <col min="12823" max="12823" width="7.85546875" style="21" bestFit="1" customWidth="1"/>
    <col min="12824" max="12824" width="6.7109375" style="21" customWidth="1"/>
    <col min="12825" max="12825" width="7.85546875" style="21" bestFit="1" customWidth="1"/>
    <col min="12826" max="12826" width="6.7109375" style="21" customWidth="1"/>
    <col min="12827" max="12827" width="9" style="21" bestFit="1" customWidth="1"/>
    <col min="12828" max="12828" width="6.7109375" style="21" customWidth="1"/>
    <col min="12829" max="12829" width="9" style="21" bestFit="1" customWidth="1"/>
    <col min="12830" max="12830" width="6.7109375" style="21" customWidth="1"/>
    <col min="12831" max="12831" width="7.7109375" style="21" bestFit="1" customWidth="1"/>
    <col min="12832" max="12832" width="6.7109375" style="21" customWidth="1"/>
    <col min="12833" max="12833" width="7.85546875" style="21" bestFit="1" customWidth="1"/>
    <col min="12834" max="12834" width="6.7109375" style="21" customWidth="1"/>
    <col min="12835" max="12835" width="9" style="21" bestFit="1" customWidth="1"/>
    <col min="12836" max="12836" width="6.7109375" style="21" customWidth="1"/>
    <col min="12837" max="12837" width="8.140625" style="21" customWidth="1"/>
    <col min="12838" max="12838" width="7.28515625" style="21" bestFit="1" customWidth="1"/>
    <col min="12839" max="12839" width="9" style="21" bestFit="1" customWidth="1"/>
    <col min="12840" max="12840" width="6.7109375" style="21" customWidth="1"/>
    <col min="12841" max="12841" width="9" style="21" bestFit="1" customWidth="1"/>
    <col min="12842" max="13059" width="9.140625" style="21"/>
    <col min="13060" max="13060" width="5.7109375" style="21" customWidth="1"/>
    <col min="13061" max="13061" width="6.42578125" style="21" bestFit="1" customWidth="1"/>
    <col min="13062" max="13065" width="0" style="21" hidden="1" customWidth="1"/>
    <col min="13066" max="13066" width="6.7109375" style="21" customWidth="1"/>
    <col min="13067" max="13067" width="7.7109375" style="21" bestFit="1" customWidth="1"/>
    <col min="13068" max="13068" width="6.7109375" style="21" customWidth="1"/>
    <col min="13069" max="13069" width="8.42578125" style="21" customWidth="1"/>
    <col min="13070" max="13070" width="6.7109375" style="21" customWidth="1"/>
    <col min="13071" max="13071" width="7.5703125" style="21" customWidth="1"/>
    <col min="13072" max="13072" width="6.7109375" style="21" customWidth="1"/>
    <col min="13073" max="13073" width="7.7109375" style="21" bestFit="1" customWidth="1"/>
    <col min="13074" max="13078" width="6.7109375" style="21" customWidth="1"/>
    <col min="13079" max="13079" width="7.85546875" style="21" bestFit="1" customWidth="1"/>
    <col min="13080" max="13080" width="6.7109375" style="21" customWidth="1"/>
    <col min="13081" max="13081" width="7.85546875" style="21" bestFit="1" customWidth="1"/>
    <col min="13082" max="13082" width="6.7109375" style="21" customWidth="1"/>
    <col min="13083" max="13083" width="9" style="21" bestFit="1" customWidth="1"/>
    <col min="13084" max="13084" width="6.7109375" style="21" customWidth="1"/>
    <col min="13085" max="13085" width="9" style="21" bestFit="1" customWidth="1"/>
    <col min="13086" max="13086" width="6.7109375" style="21" customWidth="1"/>
    <col min="13087" max="13087" width="7.7109375" style="21" bestFit="1" customWidth="1"/>
    <col min="13088" max="13088" width="6.7109375" style="21" customWidth="1"/>
    <col min="13089" max="13089" width="7.85546875" style="21" bestFit="1" customWidth="1"/>
    <col min="13090" max="13090" width="6.7109375" style="21" customWidth="1"/>
    <col min="13091" max="13091" width="9" style="21" bestFit="1" customWidth="1"/>
    <col min="13092" max="13092" width="6.7109375" style="21" customWidth="1"/>
    <col min="13093" max="13093" width="8.140625" style="21" customWidth="1"/>
    <col min="13094" max="13094" width="7.28515625" style="21" bestFit="1" customWidth="1"/>
    <col min="13095" max="13095" width="9" style="21" bestFit="1" customWidth="1"/>
    <col min="13096" max="13096" width="6.7109375" style="21" customWidth="1"/>
    <col min="13097" max="13097" width="9" style="21" bestFit="1" customWidth="1"/>
    <col min="13098" max="13315" width="9.140625" style="21"/>
    <col min="13316" max="13316" width="5.7109375" style="21" customWidth="1"/>
    <col min="13317" max="13317" width="6.42578125" style="21" bestFit="1" customWidth="1"/>
    <col min="13318" max="13321" width="0" style="21" hidden="1" customWidth="1"/>
    <col min="13322" max="13322" width="6.7109375" style="21" customWidth="1"/>
    <col min="13323" max="13323" width="7.7109375" style="21" bestFit="1" customWidth="1"/>
    <col min="13324" max="13324" width="6.7109375" style="21" customWidth="1"/>
    <col min="13325" max="13325" width="8.42578125" style="21" customWidth="1"/>
    <col min="13326" max="13326" width="6.7109375" style="21" customWidth="1"/>
    <col min="13327" max="13327" width="7.5703125" style="21" customWidth="1"/>
    <col min="13328" max="13328" width="6.7109375" style="21" customWidth="1"/>
    <col min="13329" max="13329" width="7.7109375" style="21" bestFit="1" customWidth="1"/>
    <col min="13330" max="13334" width="6.7109375" style="21" customWidth="1"/>
    <col min="13335" max="13335" width="7.85546875" style="21" bestFit="1" customWidth="1"/>
    <col min="13336" max="13336" width="6.7109375" style="21" customWidth="1"/>
    <col min="13337" max="13337" width="7.85546875" style="21" bestFit="1" customWidth="1"/>
    <col min="13338" max="13338" width="6.7109375" style="21" customWidth="1"/>
    <col min="13339" max="13339" width="9" style="21" bestFit="1" customWidth="1"/>
    <col min="13340" max="13340" width="6.7109375" style="21" customWidth="1"/>
    <col min="13341" max="13341" width="9" style="21" bestFit="1" customWidth="1"/>
    <col min="13342" max="13342" width="6.7109375" style="21" customWidth="1"/>
    <col min="13343" max="13343" width="7.7109375" style="21" bestFit="1" customWidth="1"/>
    <col min="13344" max="13344" width="6.7109375" style="21" customWidth="1"/>
    <col min="13345" max="13345" width="7.85546875" style="21" bestFit="1" customWidth="1"/>
    <col min="13346" max="13346" width="6.7109375" style="21" customWidth="1"/>
    <col min="13347" max="13347" width="9" style="21" bestFit="1" customWidth="1"/>
    <col min="13348" max="13348" width="6.7109375" style="21" customWidth="1"/>
    <col min="13349" max="13349" width="8.140625" style="21" customWidth="1"/>
    <col min="13350" max="13350" width="7.28515625" style="21" bestFit="1" customWidth="1"/>
    <col min="13351" max="13351" width="9" style="21" bestFit="1" customWidth="1"/>
    <col min="13352" max="13352" width="6.7109375" style="21" customWidth="1"/>
    <col min="13353" max="13353" width="9" style="21" bestFit="1" customWidth="1"/>
    <col min="13354" max="13571" width="9.140625" style="21"/>
    <col min="13572" max="13572" width="5.7109375" style="21" customWidth="1"/>
    <col min="13573" max="13573" width="6.42578125" style="21" bestFit="1" customWidth="1"/>
    <col min="13574" max="13577" width="0" style="21" hidden="1" customWidth="1"/>
    <col min="13578" max="13578" width="6.7109375" style="21" customWidth="1"/>
    <col min="13579" max="13579" width="7.7109375" style="21" bestFit="1" customWidth="1"/>
    <col min="13580" max="13580" width="6.7109375" style="21" customWidth="1"/>
    <col min="13581" max="13581" width="8.42578125" style="21" customWidth="1"/>
    <col min="13582" max="13582" width="6.7109375" style="21" customWidth="1"/>
    <col min="13583" max="13583" width="7.5703125" style="21" customWidth="1"/>
    <col min="13584" max="13584" width="6.7109375" style="21" customWidth="1"/>
    <col min="13585" max="13585" width="7.7109375" style="21" bestFit="1" customWidth="1"/>
    <col min="13586" max="13590" width="6.7109375" style="21" customWidth="1"/>
    <col min="13591" max="13591" width="7.85546875" style="21" bestFit="1" customWidth="1"/>
    <col min="13592" max="13592" width="6.7109375" style="21" customWidth="1"/>
    <col min="13593" max="13593" width="7.85546875" style="21" bestFit="1" customWidth="1"/>
    <col min="13594" max="13594" width="6.7109375" style="21" customWidth="1"/>
    <col min="13595" max="13595" width="9" style="21" bestFit="1" customWidth="1"/>
    <col min="13596" max="13596" width="6.7109375" style="21" customWidth="1"/>
    <col min="13597" max="13597" width="9" style="21" bestFit="1" customWidth="1"/>
    <col min="13598" max="13598" width="6.7109375" style="21" customWidth="1"/>
    <col min="13599" max="13599" width="7.7109375" style="21" bestFit="1" customWidth="1"/>
    <col min="13600" max="13600" width="6.7109375" style="21" customWidth="1"/>
    <col min="13601" max="13601" width="7.85546875" style="21" bestFit="1" customWidth="1"/>
    <col min="13602" max="13602" width="6.7109375" style="21" customWidth="1"/>
    <col min="13603" max="13603" width="9" style="21" bestFit="1" customWidth="1"/>
    <col min="13604" max="13604" width="6.7109375" style="21" customWidth="1"/>
    <col min="13605" max="13605" width="8.140625" style="21" customWidth="1"/>
    <col min="13606" max="13606" width="7.28515625" style="21" bestFit="1" customWidth="1"/>
    <col min="13607" max="13607" width="9" style="21" bestFit="1" customWidth="1"/>
    <col min="13608" max="13608" width="6.7109375" style="21" customWidth="1"/>
    <col min="13609" max="13609" width="9" style="21" bestFit="1" customWidth="1"/>
    <col min="13610" max="13827" width="9.140625" style="21"/>
    <col min="13828" max="13828" width="5.7109375" style="21" customWidth="1"/>
    <col min="13829" max="13829" width="6.42578125" style="21" bestFit="1" customWidth="1"/>
    <col min="13830" max="13833" width="0" style="21" hidden="1" customWidth="1"/>
    <col min="13834" max="13834" width="6.7109375" style="21" customWidth="1"/>
    <col min="13835" max="13835" width="7.7109375" style="21" bestFit="1" customWidth="1"/>
    <col min="13836" max="13836" width="6.7109375" style="21" customWidth="1"/>
    <col min="13837" max="13837" width="8.42578125" style="21" customWidth="1"/>
    <col min="13838" max="13838" width="6.7109375" style="21" customWidth="1"/>
    <col min="13839" max="13839" width="7.5703125" style="21" customWidth="1"/>
    <col min="13840" max="13840" width="6.7109375" style="21" customWidth="1"/>
    <col min="13841" max="13841" width="7.7109375" style="21" bestFit="1" customWidth="1"/>
    <col min="13842" max="13846" width="6.7109375" style="21" customWidth="1"/>
    <col min="13847" max="13847" width="7.85546875" style="21" bestFit="1" customWidth="1"/>
    <col min="13848" max="13848" width="6.7109375" style="21" customWidth="1"/>
    <col min="13849" max="13849" width="7.85546875" style="21" bestFit="1" customWidth="1"/>
    <col min="13850" max="13850" width="6.7109375" style="21" customWidth="1"/>
    <col min="13851" max="13851" width="9" style="21" bestFit="1" customWidth="1"/>
    <col min="13852" max="13852" width="6.7109375" style="21" customWidth="1"/>
    <col min="13853" max="13853" width="9" style="21" bestFit="1" customWidth="1"/>
    <col min="13854" max="13854" width="6.7109375" style="21" customWidth="1"/>
    <col min="13855" max="13855" width="7.7109375" style="21" bestFit="1" customWidth="1"/>
    <col min="13856" max="13856" width="6.7109375" style="21" customWidth="1"/>
    <col min="13857" max="13857" width="7.85546875" style="21" bestFit="1" customWidth="1"/>
    <col min="13858" max="13858" width="6.7109375" style="21" customWidth="1"/>
    <col min="13859" max="13859" width="9" style="21" bestFit="1" customWidth="1"/>
    <col min="13860" max="13860" width="6.7109375" style="21" customWidth="1"/>
    <col min="13861" max="13861" width="8.140625" style="21" customWidth="1"/>
    <col min="13862" max="13862" width="7.28515625" style="21" bestFit="1" customWidth="1"/>
    <col min="13863" max="13863" width="9" style="21" bestFit="1" customWidth="1"/>
    <col min="13864" max="13864" width="6.7109375" style="21" customWidth="1"/>
    <col min="13865" max="13865" width="9" style="21" bestFit="1" customWidth="1"/>
    <col min="13866" max="14083" width="9.140625" style="21"/>
    <col min="14084" max="14084" width="5.7109375" style="21" customWidth="1"/>
    <col min="14085" max="14085" width="6.42578125" style="21" bestFit="1" customWidth="1"/>
    <col min="14086" max="14089" width="0" style="21" hidden="1" customWidth="1"/>
    <col min="14090" max="14090" width="6.7109375" style="21" customWidth="1"/>
    <col min="14091" max="14091" width="7.7109375" style="21" bestFit="1" customWidth="1"/>
    <col min="14092" max="14092" width="6.7109375" style="21" customWidth="1"/>
    <col min="14093" max="14093" width="8.42578125" style="21" customWidth="1"/>
    <col min="14094" max="14094" width="6.7109375" style="21" customWidth="1"/>
    <col min="14095" max="14095" width="7.5703125" style="21" customWidth="1"/>
    <col min="14096" max="14096" width="6.7109375" style="21" customWidth="1"/>
    <col min="14097" max="14097" width="7.7109375" style="21" bestFit="1" customWidth="1"/>
    <col min="14098" max="14102" width="6.7109375" style="21" customWidth="1"/>
    <col min="14103" max="14103" width="7.85546875" style="21" bestFit="1" customWidth="1"/>
    <col min="14104" max="14104" width="6.7109375" style="21" customWidth="1"/>
    <col min="14105" max="14105" width="7.85546875" style="21" bestFit="1" customWidth="1"/>
    <col min="14106" max="14106" width="6.7109375" style="21" customWidth="1"/>
    <col min="14107" max="14107" width="9" style="21" bestFit="1" customWidth="1"/>
    <col min="14108" max="14108" width="6.7109375" style="21" customWidth="1"/>
    <col min="14109" max="14109" width="9" style="21" bestFit="1" customWidth="1"/>
    <col min="14110" max="14110" width="6.7109375" style="21" customWidth="1"/>
    <col min="14111" max="14111" width="7.7109375" style="21" bestFit="1" customWidth="1"/>
    <col min="14112" max="14112" width="6.7109375" style="21" customWidth="1"/>
    <col min="14113" max="14113" width="7.85546875" style="21" bestFit="1" customWidth="1"/>
    <col min="14114" max="14114" width="6.7109375" style="21" customWidth="1"/>
    <col min="14115" max="14115" width="9" style="21" bestFit="1" customWidth="1"/>
    <col min="14116" max="14116" width="6.7109375" style="21" customWidth="1"/>
    <col min="14117" max="14117" width="8.140625" style="21" customWidth="1"/>
    <col min="14118" max="14118" width="7.28515625" style="21" bestFit="1" customWidth="1"/>
    <col min="14119" max="14119" width="9" style="21" bestFit="1" customWidth="1"/>
    <col min="14120" max="14120" width="6.7109375" style="21" customWidth="1"/>
    <col min="14121" max="14121" width="9" style="21" bestFit="1" customWidth="1"/>
    <col min="14122" max="14339" width="9.140625" style="21"/>
    <col min="14340" max="14340" width="5.7109375" style="21" customWidth="1"/>
    <col min="14341" max="14341" width="6.42578125" style="21" bestFit="1" customWidth="1"/>
    <col min="14342" max="14345" width="0" style="21" hidden="1" customWidth="1"/>
    <col min="14346" max="14346" width="6.7109375" style="21" customWidth="1"/>
    <col min="14347" max="14347" width="7.7109375" style="21" bestFit="1" customWidth="1"/>
    <col min="14348" max="14348" width="6.7109375" style="21" customWidth="1"/>
    <col min="14349" max="14349" width="8.42578125" style="21" customWidth="1"/>
    <col min="14350" max="14350" width="6.7109375" style="21" customWidth="1"/>
    <col min="14351" max="14351" width="7.5703125" style="21" customWidth="1"/>
    <col min="14352" max="14352" width="6.7109375" style="21" customWidth="1"/>
    <col min="14353" max="14353" width="7.7109375" style="21" bestFit="1" customWidth="1"/>
    <col min="14354" max="14358" width="6.7109375" style="21" customWidth="1"/>
    <col min="14359" max="14359" width="7.85546875" style="21" bestFit="1" customWidth="1"/>
    <col min="14360" max="14360" width="6.7109375" style="21" customWidth="1"/>
    <col min="14361" max="14361" width="7.85546875" style="21" bestFit="1" customWidth="1"/>
    <col min="14362" max="14362" width="6.7109375" style="21" customWidth="1"/>
    <col min="14363" max="14363" width="9" style="21" bestFit="1" customWidth="1"/>
    <col min="14364" max="14364" width="6.7109375" style="21" customWidth="1"/>
    <col min="14365" max="14365" width="9" style="21" bestFit="1" customWidth="1"/>
    <col min="14366" max="14366" width="6.7109375" style="21" customWidth="1"/>
    <col min="14367" max="14367" width="7.7109375" style="21" bestFit="1" customWidth="1"/>
    <col min="14368" max="14368" width="6.7109375" style="21" customWidth="1"/>
    <col min="14369" max="14369" width="7.85546875" style="21" bestFit="1" customWidth="1"/>
    <col min="14370" max="14370" width="6.7109375" style="21" customWidth="1"/>
    <col min="14371" max="14371" width="9" style="21" bestFit="1" customWidth="1"/>
    <col min="14372" max="14372" width="6.7109375" style="21" customWidth="1"/>
    <col min="14373" max="14373" width="8.140625" style="21" customWidth="1"/>
    <col min="14374" max="14374" width="7.28515625" style="21" bestFit="1" customWidth="1"/>
    <col min="14375" max="14375" width="9" style="21" bestFit="1" customWidth="1"/>
    <col min="14376" max="14376" width="6.7109375" style="21" customWidth="1"/>
    <col min="14377" max="14377" width="9" style="21" bestFit="1" customWidth="1"/>
    <col min="14378" max="14595" width="9.140625" style="21"/>
    <col min="14596" max="14596" width="5.7109375" style="21" customWidth="1"/>
    <col min="14597" max="14597" width="6.42578125" style="21" bestFit="1" customWidth="1"/>
    <col min="14598" max="14601" width="0" style="21" hidden="1" customWidth="1"/>
    <col min="14602" max="14602" width="6.7109375" style="21" customWidth="1"/>
    <col min="14603" max="14603" width="7.7109375" style="21" bestFit="1" customWidth="1"/>
    <col min="14604" max="14604" width="6.7109375" style="21" customWidth="1"/>
    <col min="14605" max="14605" width="8.42578125" style="21" customWidth="1"/>
    <col min="14606" max="14606" width="6.7109375" style="21" customWidth="1"/>
    <col min="14607" max="14607" width="7.5703125" style="21" customWidth="1"/>
    <col min="14608" max="14608" width="6.7109375" style="21" customWidth="1"/>
    <col min="14609" max="14609" width="7.7109375" style="21" bestFit="1" customWidth="1"/>
    <col min="14610" max="14614" width="6.7109375" style="21" customWidth="1"/>
    <col min="14615" max="14615" width="7.85546875" style="21" bestFit="1" customWidth="1"/>
    <col min="14616" max="14616" width="6.7109375" style="21" customWidth="1"/>
    <col min="14617" max="14617" width="7.85546875" style="21" bestFit="1" customWidth="1"/>
    <col min="14618" max="14618" width="6.7109375" style="21" customWidth="1"/>
    <col min="14619" max="14619" width="9" style="21" bestFit="1" customWidth="1"/>
    <col min="14620" max="14620" width="6.7109375" style="21" customWidth="1"/>
    <col min="14621" max="14621" width="9" style="21" bestFit="1" customWidth="1"/>
    <col min="14622" max="14622" width="6.7109375" style="21" customWidth="1"/>
    <col min="14623" max="14623" width="7.7109375" style="21" bestFit="1" customWidth="1"/>
    <col min="14624" max="14624" width="6.7109375" style="21" customWidth="1"/>
    <col min="14625" max="14625" width="7.85546875" style="21" bestFit="1" customWidth="1"/>
    <col min="14626" max="14626" width="6.7109375" style="21" customWidth="1"/>
    <col min="14627" max="14627" width="9" style="21" bestFit="1" customWidth="1"/>
    <col min="14628" max="14628" width="6.7109375" style="21" customWidth="1"/>
    <col min="14629" max="14629" width="8.140625" style="21" customWidth="1"/>
    <col min="14630" max="14630" width="7.28515625" style="21" bestFit="1" customWidth="1"/>
    <col min="14631" max="14631" width="9" style="21" bestFit="1" customWidth="1"/>
    <col min="14632" max="14632" width="6.7109375" style="21" customWidth="1"/>
    <col min="14633" max="14633" width="9" style="21" bestFit="1" customWidth="1"/>
    <col min="14634" max="14851" width="9.140625" style="21"/>
    <col min="14852" max="14852" width="5.7109375" style="21" customWidth="1"/>
    <col min="14853" max="14853" width="6.42578125" style="21" bestFit="1" customWidth="1"/>
    <col min="14854" max="14857" width="0" style="21" hidden="1" customWidth="1"/>
    <col min="14858" max="14858" width="6.7109375" style="21" customWidth="1"/>
    <col min="14859" max="14859" width="7.7109375" style="21" bestFit="1" customWidth="1"/>
    <col min="14860" max="14860" width="6.7109375" style="21" customWidth="1"/>
    <col min="14861" max="14861" width="8.42578125" style="21" customWidth="1"/>
    <col min="14862" max="14862" width="6.7109375" style="21" customWidth="1"/>
    <col min="14863" max="14863" width="7.5703125" style="21" customWidth="1"/>
    <col min="14864" max="14864" width="6.7109375" style="21" customWidth="1"/>
    <col min="14865" max="14865" width="7.7109375" style="21" bestFit="1" customWidth="1"/>
    <col min="14866" max="14870" width="6.7109375" style="21" customWidth="1"/>
    <col min="14871" max="14871" width="7.85546875" style="21" bestFit="1" customWidth="1"/>
    <col min="14872" max="14872" width="6.7109375" style="21" customWidth="1"/>
    <col min="14873" max="14873" width="7.85546875" style="21" bestFit="1" customWidth="1"/>
    <col min="14874" max="14874" width="6.7109375" style="21" customWidth="1"/>
    <col min="14875" max="14875" width="9" style="21" bestFit="1" customWidth="1"/>
    <col min="14876" max="14876" width="6.7109375" style="21" customWidth="1"/>
    <col min="14877" max="14877" width="9" style="21" bestFit="1" customWidth="1"/>
    <col min="14878" max="14878" width="6.7109375" style="21" customWidth="1"/>
    <col min="14879" max="14879" width="7.7109375" style="21" bestFit="1" customWidth="1"/>
    <col min="14880" max="14880" width="6.7109375" style="21" customWidth="1"/>
    <col min="14881" max="14881" width="7.85546875" style="21" bestFit="1" customWidth="1"/>
    <col min="14882" max="14882" width="6.7109375" style="21" customWidth="1"/>
    <col min="14883" max="14883" width="9" style="21" bestFit="1" customWidth="1"/>
    <col min="14884" max="14884" width="6.7109375" style="21" customWidth="1"/>
    <col min="14885" max="14885" width="8.140625" style="21" customWidth="1"/>
    <col min="14886" max="14886" width="7.28515625" style="21" bestFit="1" customWidth="1"/>
    <col min="14887" max="14887" width="9" style="21" bestFit="1" customWidth="1"/>
    <col min="14888" max="14888" width="6.7109375" style="21" customWidth="1"/>
    <col min="14889" max="14889" width="9" style="21" bestFit="1" customWidth="1"/>
    <col min="14890" max="15107" width="9.140625" style="21"/>
    <col min="15108" max="15108" width="5.7109375" style="21" customWidth="1"/>
    <col min="15109" max="15109" width="6.42578125" style="21" bestFit="1" customWidth="1"/>
    <col min="15110" max="15113" width="0" style="21" hidden="1" customWidth="1"/>
    <col min="15114" max="15114" width="6.7109375" style="21" customWidth="1"/>
    <col min="15115" max="15115" width="7.7109375" style="21" bestFit="1" customWidth="1"/>
    <col min="15116" max="15116" width="6.7109375" style="21" customWidth="1"/>
    <col min="15117" max="15117" width="8.42578125" style="21" customWidth="1"/>
    <col min="15118" max="15118" width="6.7109375" style="21" customWidth="1"/>
    <col min="15119" max="15119" width="7.5703125" style="21" customWidth="1"/>
    <col min="15120" max="15120" width="6.7109375" style="21" customWidth="1"/>
    <col min="15121" max="15121" width="7.7109375" style="21" bestFit="1" customWidth="1"/>
    <col min="15122" max="15126" width="6.7109375" style="21" customWidth="1"/>
    <col min="15127" max="15127" width="7.85546875" style="21" bestFit="1" customWidth="1"/>
    <col min="15128" max="15128" width="6.7109375" style="21" customWidth="1"/>
    <col min="15129" max="15129" width="7.85546875" style="21" bestFit="1" customWidth="1"/>
    <col min="15130" max="15130" width="6.7109375" style="21" customWidth="1"/>
    <col min="15131" max="15131" width="9" style="21" bestFit="1" customWidth="1"/>
    <col min="15132" max="15132" width="6.7109375" style="21" customWidth="1"/>
    <col min="15133" max="15133" width="9" style="21" bestFit="1" customWidth="1"/>
    <col min="15134" max="15134" width="6.7109375" style="21" customWidth="1"/>
    <col min="15135" max="15135" width="7.7109375" style="21" bestFit="1" customWidth="1"/>
    <col min="15136" max="15136" width="6.7109375" style="21" customWidth="1"/>
    <col min="15137" max="15137" width="7.85546875" style="21" bestFit="1" customWidth="1"/>
    <col min="15138" max="15138" width="6.7109375" style="21" customWidth="1"/>
    <col min="15139" max="15139" width="9" style="21" bestFit="1" customWidth="1"/>
    <col min="15140" max="15140" width="6.7109375" style="21" customWidth="1"/>
    <col min="15141" max="15141" width="8.140625" style="21" customWidth="1"/>
    <col min="15142" max="15142" width="7.28515625" style="21" bestFit="1" customWidth="1"/>
    <col min="15143" max="15143" width="9" style="21" bestFit="1" customWidth="1"/>
    <col min="15144" max="15144" width="6.7109375" style="21" customWidth="1"/>
    <col min="15145" max="15145" width="9" style="21" bestFit="1" customWidth="1"/>
    <col min="15146" max="15363" width="9.140625" style="21"/>
    <col min="15364" max="15364" width="5.7109375" style="21" customWidth="1"/>
    <col min="15365" max="15365" width="6.42578125" style="21" bestFit="1" customWidth="1"/>
    <col min="15366" max="15369" width="0" style="21" hidden="1" customWidth="1"/>
    <col min="15370" max="15370" width="6.7109375" style="21" customWidth="1"/>
    <col min="15371" max="15371" width="7.7109375" style="21" bestFit="1" customWidth="1"/>
    <col min="15372" max="15372" width="6.7109375" style="21" customWidth="1"/>
    <col min="15373" max="15373" width="8.42578125" style="21" customWidth="1"/>
    <col min="15374" max="15374" width="6.7109375" style="21" customWidth="1"/>
    <col min="15375" max="15375" width="7.5703125" style="21" customWidth="1"/>
    <col min="15376" max="15376" width="6.7109375" style="21" customWidth="1"/>
    <col min="15377" max="15377" width="7.7109375" style="21" bestFit="1" customWidth="1"/>
    <col min="15378" max="15382" width="6.7109375" style="21" customWidth="1"/>
    <col min="15383" max="15383" width="7.85546875" style="21" bestFit="1" customWidth="1"/>
    <col min="15384" max="15384" width="6.7109375" style="21" customWidth="1"/>
    <col min="15385" max="15385" width="7.85546875" style="21" bestFit="1" customWidth="1"/>
    <col min="15386" max="15386" width="6.7109375" style="21" customWidth="1"/>
    <col min="15387" max="15387" width="9" style="21" bestFit="1" customWidth="1"/>
    <col min="15388" max="15388" width="6.7109375" style="21" customWidth="1"/>
    <col min="15389" max="15389" width="9" style="21" bestFit="1" customWidth="1"/>
    <col min="15390" max="15390" width="6.7109375" style="21" customWidth="1"/>
    <col min="15391" max="15391" width="7.7109375" style="21" bestFit="1" customWidth="1"/>
    <col min="15392" max="15392" width="6.7109375" style="21" customWidth="1"/>
    <col min="15393" max="15393" width="7.85546875" style="21" bestFit="1" customWidth="1"/>
    <col min="15394" max="15394" width="6.7109375" style="21" customWidth="1"/>
    <col min="15395" max="15395" width="9" style="21" bestFit="1" customWidth="1"/>
    <col min="15396" max="15396" width="6.7109375" style="21" customWidth="1"/>
    <col min="15397" max="15397" width="8.140625" style="21" customWidth="1"/>
    <col min="15398" max="15398" width="7.28515625" style="21" bestFit="1" customWidth="1"/>
    <col min="15399" max="15399" width="9" style="21" bestFit="1" customWidth="1"/>
    <col min="15400" max="15400" width="6.7109375" style="21" customWidth="1"/>
    <col min="15401" max="15401" width="9" style="21" bestFit="1" customWidth="1"/>
    <col min="15402" max="15619" width="9.140625" style="21"/>
    <col min="15620" max="15620" width="5.7109375" style="21" customWidth="1"/>
    <col min="15621" max="15621" width="6.42578125" style="21" bestFit="1" customWidth="1"/>
    <col min="15622" max="15625" width="0" style="21" hidden="1" customWidth="1"/>
    <col min="15626" max="15626" width="6.7109375" style="21" customWidth="1"/>
    <col min="15627" max="15627" width="7.7109375" style="21" bestFit="1" customWidth="1"/>
    <col min="15628" max="15628" width="6.7109375" style="21" customWidth="1"/>
    <col min="15629" max="15629" width="8.42578125" style="21" customWidth="1"/>
    <col min="15630" max="15630" width="6.7109375" style="21" customWidth="1"/>
    <col min="15631" max="15631" width="7.5703125" style="21" customWidth="1"/>
    <col min="15632" max="15632" width="6.7109375" style="21" customWidth="1"/>
    <col min="15633" max="15633" width="7.7109375" style="21" bestFit="1" customWidth="1"/>
    <col min="15634" max="15638" width="6.7109375" style="21" customWidth="1"/>
    <col min="15639" max="15639" width="7.85546875" style="21" bestFit="1" customWidth="1"/>
    <col min="15640" max="15640" width="6.7109375" style="21" customWidth="1"/>
    <col min="15641" max="15641" width="7.85546875" style="21" bestFit="1" customWidth="1"/>
    <col min="15642" max="15642" width="6.7109375" style="21" customWidth="1"/>
    <col min="15643" max="15643" width="9" style="21" bestFit="1" customWidth="1"/>
    <col min="15644" max="15644" width="6.7109375" style="21" customWidth="1"/>
    <col min="15645" max="15645" width="9" style="21" bestFit="1" customWidth="1"/>
    <col min="15646" max="15646" width="6.7109375" style="21" customWidth="1"/>
    <col min="15647" max="15647" width="7.7109375" style="21" bestFit="1" customWidth="1"/>
    <col min="15648" max="15648" width="6.7109375" style="21" customWidth="1"/>
    <col min="15649" max="15649" width="7.85546875" style="21" bestFit="1" customWidth="1"/>
    <col min="15650" max="15650" width="6.7109375" style="21" customWidth="1"/>
    <col min="15651" max="15651" width="9" style="21" bestFit="1" customWidth="1"/>
    <col min="15652" max="15652" width="6.7109375" style="21" customWidth="1"/>
    <col min="15653" max="15653" width="8.140625" style="21" customWidth="1"/>
    <col min="15654" max="15654" width="7.28515625" style="21" bestFit="1" customWidth="1"/>
    <col min="15655" max="15655" width="9" style="21" bestFit="1" customWidth="1"/>
    <col min="15656" max="15656" width="6.7109375" style="21" customWidth="1"/>
    <col min="15657" max="15657" width="9" style="21" bestFit="1" customWidth="1"/>
    <col min="15658" max="15875" width="9.140625" style="21"/>
    <col min="15876" max="15876" width="5.7109375" style="21" customWidth="1"/>
    <col min="15877" max="15877" width="6.42578125" style="21" bestFit="1" customWidth="1"/>
    <col min="15878" max="15881" width="0" style="21" hidden="1" customWidth="1"/>
    <col min="15882" max="15882" width="6.7109375" style="21" customWidth="1"/>
    <col min="15883" max="15883" width="7.7109375" style="21" bestFit="1" customWidth="1"/>
    <col min="15884" max="15884" width="6.7109375" style="21" customWidth="1"/>
    <col min="15885" max="15885" width="8.42578125" style="21" customWidth="1"/>
    <col min="15886" max="15886" width="6.7109375" style="21" customWidth="1"/>
    <col min="15887" max="15887" width="7.5703125" style="21" customWidth="1"/>
    <col min="15888" max="15888" width="6.7109375" style="21" customWidth="1"/>
    <col min="15889" max="15889" width="7.7109375" style="21" bestFit="1" customWidth="1"/>
    <col min="15890" max="15894" width="6.7109375" style="21" customWidth="1"/>
    <col min="15895" max="15895" width="7.85546875" style="21" bestFit="1" customWidth="1"/>
    <col min="15896" max="15896" width="6.7109375" style="21" customWidth="1"/>
    <col min="15897" max="15897" width="7.85546875" style="21" bestFit="1" customWidth="1"/>
    <col min="15898" max="15898" width="6.7109375" style="21" customWidth="1"/>
    <col min="15899" max="15899" width="9" style="21" bestFit="1" customWidth="1"/>
    <col min="15900" max="15900" width="6.7109375" style="21" customWidth="1"/>
    <col min="15901" max="15901" width="9" style="21" bestFit="1" customWidth="1"/>
    <col min="15902" max="15902" width="6.7109375" style="21" customWidth="1"/>
    <col min="15903" max="15903" width="7.7109375" style="21" bestFit="1" customWidth="1"/>
    <col min="15904" max="15904" width="6.7109375" style="21" customWidth="1"/>
    <col min="15905" max="15905" width="7.85546875" style="21" bestFit="1" customWidth="1"/>
    <col min="15906" max="15906" width="6.7109375" style="21" customWidth="1"/>
    <col min="15907" max="15907" width="9" style="21" bestFit="1" customWidth="1"/>
    <col min="15908" max="15908" width="6.7109375" style="21" customWidth="1"/>
    <col min="15909" max="15909" width="8.140625" style="21" customWidth="1"/>
    <col min="15910" max="15910" width="7.28515625" style="21" bestFit="1" customWidth="1"/>
    <col min="15911" max="15911" width="9" style="21" bestFit="1" customWidth="1"/>
    <col min="15912" max="15912" width="6.7109375" style="21" customWidth="1"/>
    <col min="15913" max="15913" width="9" style="21" bestFit="1" customWidth="1"/>
    <col min="15914" max="16131" width="9.140625" style="21"/>
    <col min="16132" max="16132" width="5.7109375" style="21" customWidth="1"/>
    <col min="16133" max="16133" width="6.42578125" style="21" bestFit="1" customWidth="1"/>
    <col min="16134" max="16137" width="0" style="21" hidden="1" customWidth="1"/>
    <col min="16138" max="16138" width="6.7109375" style="21" customWidth="1"/>
    <col min="16139" max="16139" width="7.7109375" style="21" bestFit="1" customWidth="1"/>
    <col min="16140" max="16140" width="6.7109375" style="21" customWidth="1"/>
    <col min="16141" max="16141" width="8.42578125" style="21" customWidth="1"/>
    <col min="16142" max="16142" width="6.7109375" style="21" customWidth="1"/>
    <col min="16143" max="16143" width="7.5703125" style="21" customWidth="1"/>
    <col min="16144" max="16144" width="6.7109375" style="21" customWidth="1"/>
    <col min="16145" max="16145" width="7.7109375" style="21" bestFit="1" customWidth="1"/>
    <col min="16146" max="16150" width="6.7109375" style="21" customWidth="1"/>
    <col min="16151" max="16151" width="7.85546875" style="21" bestFit="1" customWidth="1"/>
    <col min="16152" max="16152" width="6.7109375" style="21" customWidth="1"/>
    <col min="16153" max="16153" width="7.85546875" style="21" bestFit="1" customWidth="1"/>
    <col min="16154" max="16154" width="6.7109375" style="21" customWidth="1"/>
    <col min="16155" max="16155" width="9" style="21" bestFit="1" customWidth="1"/>
    <col min="16156" max="16156" width="6.7109375" style="21" customWidth="1"/>
    <col min="16157" max="16157" width="9" style="21" bestFit="1" customWidth="1"/>
    <col min="16158" max="16158" width="6.7109375" style="21" customWidth="1"/>
    <col min="16159" max="16159" width="7.7109375" style="21" bestFit="1" customWidth="1"/>
    <col min="16160" max="16160" width="6.7109375" style="21" customWidth="1"/>
    <col min="16161" max="16161" width="7.85546875" style="21" bestFit="1" customWidth="1"/>
    <col min="16162" max="16162" width="6.7109375" style="21" customWidth="1"/>
    <col min="16163" max="16163" width="9" style="21" bestFit="1" customWidth="1"/>
    <col min="16164" max="16164" width="6.7109375" style="21" customWidth="1"/>
    <col min="16165" max="16165" width="8.140625" style="21" customWidth="1"/>
    <col min="16166" max="16166" width="7.28515625" style="21" bestFit="1" customWidth="1"/>
    <col min="16167" max="16167" width="9" style="21" bestFit="1" customWidth="1"/>
    <col min="16168" max="16168" width="6.7109375" style="21" customWidth="1"/>
    <col min="16169" max="16169" width="9" style="21" bestFit="1" customWidth="1"/>
    <col min="16170" max="16384" width="9.140625" style="21"/>
  </cols>
  <sheetData>
    <row r="1" spans="1:42" s="12" customFormat="1" ht="33.75" customHeight="1">
      <c r="A1" s="62" t="s">
        <v>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  <c r="AO1" s="64"/>
    </row>
    <row r="2" spans="1:42" s="12" customFormat="1" ht="33.75" customHeight="1">
      <c r="A2" s="65" t="s">
        <v>10</v>
      </c>
      <c r="B2" s="65" t="s">
        <v>11</v>
      </c>
      <c r="C2" s="13" t="s">
        <v>10</v>
      </c>
      <c r="D2" s="13" t="s">
        <v>10</v>
      </c>
      <c r="E2" s="13" t="s">
        <v>10</v>
      </c>
      <c r="F2" s="13" t="s">
        <v>10</v>
      </c>
      <c r="G2" s="66" t="s">
        <v>12</v>
      </c>
      <c r="H2" s="66"/>
      <c r="I2" s="66"/>
      <c r="J2" s="66"/>
      <c r="K2" s="44"/>
      <c r="L2" s="66" t="s">
        <v>13</v>
      </c>
      <c r="M2" s="66"/>
      <c r="N2" s="66"/>
      <c r="O2" s="66"/>
      <c r="P2" s="66" t="s">
        <v>14</v>
      </c>
      <c r="Q2" s="66"/>
      <c r="R2" s="66"/>
      <c r="S2" s="66"/>
      <c r="T2" s="44"/>
      <c r="U2" s="66" t="s">
        <v>15</v>
      </c>
      <c r="V2" s="66"/>
      <c r="W2" s="66"/>
      <c r="X2" s="66"/>
      <c r="Y2" s="66" t="s">
        <v>16</v>
      </c>
      <c r="Z2" s="66"/>
      <c r="AA2" s="66"/>
      <c r="AB2" s="66"/>
      <c r="AC2" s="44"/>
      <c r="AD2" s="66" t="s">
        <v>7</v>
      </c>
      <c r="AE2" s="66"/>
      <c r="AF2" s="66"/>
      <c r="AG2" s="66"/>
      <c r="AH2" s="66" t="s">
        <v>17</v>
      </c>
      <c r="AI2" s="66"/>
      <c r="AJ2" s="66"/>
      <c r="AK2" s="66"/>
      <c r="AL2" s="67" t="s">
        <v>18</v>
      </c>
      <c r="AM2" s="68"/>
      <c r="AN2" s="73" t="s">
        <v>19</v>
      </c>
      <c r="AO2" s="73"/>
      <c r="AP2" s="75" t="s">
        <v>27</v>
      </c>
    </row>
    <row r="3" spans="1:42" s="15" customFormat="1" ht="33.75" customHeight="1">
      <c r="A3" s="65"/>
      <c r="B3" s="65"/>
      <c r="C3" s="14"/>
      <c r="D3" s="14"/>
      <c r="E3" s="14"/>
      <c r="F3" s="14"/>
      <c r="G3" s="65" t="s">
        <v>20</v>
      </c>
      <c r="H3" s="65"/>
      <c r="I3" s="65" t="s">
        <v>21</v>
      </c>
      <c r="J3" s="65"/>
      <c r="K3" s="75" t="s">
        <v>27</v>
      </c>
      <c r="L3" s="65" t="s">
        <v>20</v>
      </c>
      <c r="M3" s="65"/>
      <c r="N3" s="65" t="s">
        <v>21</v>
      </c>
      <c r="O3" s="65"/>
      <c r="P3" s="65" t="s">
        <v>20</v>
      </c>
      <c r="Q3" s="65"/>
      <c r="R3" s="65" t="s">
        <v>21</v>
      </c>
      <c r="S3" s="65"/>
      <c r="T3" s="75" t="s">
        <v>27</v>
      </c>
      <c r="U3" s="65" t="s">
        <v>20</v>
      </c>
      <c r="V3" s="65"/>
      <c r="W3" s="65" t="s">
        <v>21</v>
      </c>
      <c r="X3" s="65"/>
      <c r="Y3" s="65" t="s">
        <v>20</v>
      </c>
      <c r="Z3" s="65"/>
      <c r="AA3" s="65" t="s">
        <v>21</v>
      </c>
      <c r="AB3" s="65"/>
      <c r="AC3" s="75" t="s">
        <v>27</v>
      </c>
      <c r="AD3" s="65" t="s">
        <v>20</v>
      </c>
      <c r="AE3" s="65"/>
      <c r="AF3" s="65" t="s">
        <v>21</v>
      </c>
      <c r="AG3" s="65"/>
      <c r="AH3" s="65" t="s">
        <v>20</v>
      </c>
      <c r="AI3" s="65"/>
      <c r="AJ3" s="65" t="s">
        <v>21</v>
      </c>
      <c r="AK3" s="65"/>
      <c r="AL3" s="69"/>
      <c r="AM3" s="70"/>
      <c r="AN3" s="73"/>
      <c r="AO3" s="73"/>
      <c r="AP3" s="77"/>
    </row>
    <row r="4" spans="1:42" s="15" customFormat="1" ht="31.5" customHeight="1">
      <c r="A4" s="65"/>
      <c r="B4" s="65"/>
      <c r="C4" s="14"/>
      <c r="D4" s="14"/>
      <c r="E4" s="14"/>
      <c r="F4" s="14"/>
      <c r="G4" s="16" t="s">
        <v>22</v>
      </c>
      <c r="H4" s="16" t="s">
        <v>23</v>
      </c>
      <c r="I4" s="16" t="s">
        <v>22</v>
      </c>
      <c r="J4" s="16" t="s">
        <v>23</v>
      </c>
      <c r="K4" s="76"/>
      <c r="L4" s="16" t="s">
        <v>22</v>
      </c>
      <c r="M4" s="16" t="s">
        <v>23</v>
      </c>
      <c r="N4" s="16" t="s">
        <v>22</v>
      </c>
      <c r="O4" s="16" t="s">
        <v>23</v>
      </c>
      <c r="P4" s="16" t="s">
        <v>22</v>
      </c>
      <c r="Q4" s="16" t="s">
        <v>23</v>
      </c>
      <c r="R4" s="16" t="s">
        <v>22</v>
      </c>
      <c r="S4" s="16" t="s">
        <v>23</v>
      </c>
      <c r="T4" s="76"/>
      <c r="U4" s="16" t="s">
        <v>22</v>
      </c>
      <c r="V4" s="16" t="s">
        <v>23</v>
      </c>
      <c r="W4" s="16" t="s">
        <v>22</v>
      </c>
      <c r="X4" s="16" t="s">
        <v>23</v>
      </c>
      <c r="Y4" s="16" t="s">
        <v>22</v>
      </c>
      <c r="Z4" s="16" t="s">
        <v>23</v>
      </c>
      <c r="AA4" s="16" t="s">
        <v>22</v>
      </c>
      <c r="AB4" s="16" t="s">
        <v>23</v>
      </c>
      <c r="AC4" s="76"/>
      <c r="AD4" s="16" t="s">
        <v>22</v>
      </c>
      <c r="AE4" s="16" t="s">
        <v>23</v>
      </c>
      <c r="AF4" s="16" t="s">
        <v>22</v>
      </c>
      <c r="AG4" s="16" t="s">
        <v>23</v>
      </c>
      <c r="AH4" s="16" t="s">
        <v>22</v>
      </c>
      <c r="AI4" s="16" t="s">
        <v>23</v>
      </c>
      <c r="AJ4" s="16" t="s">
        <v>22</v>
      </c>
      <c r="AK4" s="16" t="s">
        <v>23</v>
      </c>
      <c r="AL4" s="71"/>
      <c r="AM4" s="72"/>
      <c r="AN4" s="73"/>
      <c r="AO4" s="73"/>
      <c r="AP4" s="76"/>
    </row>
    <row r="5" spans="1:42" ht="39" hidden="1" customHeight="1">
      <c r="A5" s="17">
        <v>1</v>
      </c>
      <c r="B5" s="18">
        <v>1998</v>
      </c>
      <c r="C5" s="19" t="e">
        <f>#REF!+#REF!+#REF!+#REF!+#REF!+#REF!</f>
        <v>#REF!</v>
      </c>
      <c r="D5" s="19" t="e">
        <f>#REF!+#REF!+#REF!+#REF!+#REF!+#REF!</f>
        <v>#REF!</v>
      </c>
      <c r="E5" s="19" t="e">
        <f>#REF!+#REF!+#REF!+#REF!+#REF!+#REF!</f>
        <v>#REF!</v>
      </c>
      <c r="F5" s="19" t="e">
        <f>#REF!+#REF!+#REF!+#REF!+#REF!+#REF!</f>
        <v>#REF!</v>
      </c>
      <c r="G5" s="19">
        <f>'[1]Abs(P.Pua. Recv(yearwise)'!G5+'[1]Abs(Mel.Recv(yearwise)'!G6+'[1]Abs(S.R.P.Recv.(yearwise) '!G6+'[1]Abs.ARe.Recv.(yearwise)'!G6</f>
        <v>0</v>
      </c>
      <c r="H5" s="19">
        <f>'[1]Abs(P.Pua. Recv(yearwise)'!H5+'[1]Abs(Mel.Recv(yearwise)'!H6+'[1]Abs(S.R.P.Recv.(yearwise) '!H6+'[1]Abs.ARe.Recv.(yearwise)'!H6</f>
        <v>0</v>
      </c>
      <c r="I5" s="19">
        <f>'[1]Abs(P.Pua. Recv(yearwise)'!I5+'[1]Abs(Mel.Recv(yearwise)'!I6+'[1]Abs(S.R.P.Recv.(yearwise) '!I6+'[1]Abs.ARe.Recv.(yearwise)'!I6</f>
        <v>0</v>
      </c>
      <c r="J5" s="19">
        <f>'[1]Abs(P.Pua. Recv(yearwise)'!J5+'[1]Abs(Mel.Recv(yearwise)'!J6+'[1]Abs(S.R.P.Recv.(yearwise) '!J6+'[1]Abs.ARe.Recv.(yearwise)'!J6</f>
        <v>0</v>
      </c>
      <c r="K5" s="19"/>
      <c r="L5" s="19">
        <f>'[1]Abs(P.Pua. Recv(yearwise)'!K5+'[1]Abs(Mel.Recv(yearwise)'!K6+'[1]Abs(S.R.P.Recv.(yearwise) '!K6+'[1]Abs.ARe.Recv.(yearwise)'!K6</f>
        <v>0</v>
      </c>
      <c r="M5" s="19">
        <f>'[1]Abs(P.Pua. Recv(yearwise)'!L5+'[1]Abs(Mel.Recv(yearwise)'!L6+'[1]Abs(S.R.P.Recv.(yearwise) '!L6+'[1]Abs.ARe.Recv.(yearwise)'!L6</f>
        <v>0</v>
      </c>
      <c r="N5" s="19">
        <f>'[1]Abs(P.Pua. Recv(yearwise)'!M5+'[1]Abs(Mel.Recv(yearwise)'!M6+'[1]Abs(S.R.P.Recv.(yearwise) '!M6+'[1]Abs.ARe.Recv.(yearwise)'!M6</f>
        <v>0</v>
      </c>
      <c r="O5" s="19">
        <f>'[1]Abs(P.Pua. Recv(yearwise)'!N5+'[1]Abs(Mel.Recv(yearwise)'!N6+'[1]Abs(S.R.P.Recv.(yearwise) '!N6+'[1]Abs.ARe.Recv.(yearwise)'!N6</f>
        <v>0</v>
      </c>
      <c r="P5" s="19">
        <f>'[1]Abs(P.Pua. Recv(yearwise)'!O5+'[1]Abs(Mel.Recv(yearwise)'!O6+'[1]Abs(S.R.P.Recv.(yearwise) '!O6+'[1]Abs.ARe.Recv.(yearwise)'!O6</f>
        <v>0</v>
      </c>
      <c r="Q5" s="19">
        <f>'[1]Abs(P.Pua. Recv(yearwise)'!P5+'[1]Abs(Mel.Recv(yearwise)'!P6+'[1]Abs(S.R.P.Recv.(yearwise) '!P6+'[1]Abs.ARe.Recv.(yearwise)'!P6</f>
        <v>0</v>
      </c>
      <c r="R5" s="19">
        <f>'[1]Abs(P.Pua. Recv(yearwise)'!Q5+'[1]Abs(Mel.Recv(yearwise)'!Q6+'[1]Abs(S.R.P.Recv.(yearwise) '!Q6+'[1]Abs.ARe.Recv.(yearwise)'!Q6</f>
        <v>0</v>
      </c>
      <c r="S5" s="19">
        <f>'[1]Abs(P.Pua. Recv(yearwise)'!R5+'[1]Abs(Mel.Recv(yearwise)'!R6+'[1]Abs(S.R.P.Recv.(yearwise) '!R6+'[1]Abs.ARe.Recv.(yearwise)'!R6</f>
        <v>0</v>
      </c>
      <c r="T5" s="19"/>
      <c r="U5" s="19">
        <f>'[1]Abs(P.Pua. Recv(yearwise)'!S5+'[1]Abs(Mel.Recv(yearwise)'!S6+'[1]Abs(S.R.P.Recv.(yearwise) '!S6+'[1]Abs.ARe.Recv.(yearwise)'!S6</f>
        <v>0</v>
      </c>
      <c r="V5" s="19">
        <f>'[1]Abs(P.Pua. Recv(yearwise)'!T5+'[1]Abs(Mel.Recv(yearwise)'!T6+'[1]Abs(S.R.P.Recv.(yearwise) '!T6+'[1]Abs.ARe.Recv.(yearwise)'!T6</f>
        <v>0</v>
      </c>
      <c r="W5" s="19">
        <f>'[1]Abs(P.Pua. Recv(yearwise)'!U5+'[1]Abs(Mel.Recv(yearwise)'!U6+'[1]Abs(S.R.P.Recv.(yearwise) '!U6+'[1]Abs.ARe.Recv.(yearwise)'!U6</f>
        <v>0</v>
      </c>
      <c r="X5" s="19">
        <f>'[1]Abs(P.Pua. Recv(yearwise)'!V5+'[1]Abs(Mel.Recv(yearwise)'!V6+'[1]Abs(S.R.P.Recv.(yearwise) '!V6+'[1]Abs.ARe.Recv.(yearwise)'!V6</f>
        <v>0</v>
      </c>
      <c r="Y5" s="19">
        <f>'[1]Abs(P.Pua. Recv(yearwise)'!W5+'[1]Abs(Mel.Recv(yearwise)'!W6+'[1]Abs(S.R.P.Recv.(yearwise) '!W6+'[1]Abs.ARe.Recv.(yearwise)'!W6</f>
        <v>0</v>
      </c>
      <c r="Z5" s="19">
        <f>'[1]Abs(P.Pua. Recv(yearwise)'!X5+'[1]Abs(Mel.Recv(yearwise)'!X6+'[1]Abs(S.R.P.Recv.(yearwise) '!X6+'[1]Abs.ARe.Recv.(yearwise)'!X6</f>
        <v>0</v>
      </c>
      <c r="AA5" s="19">
        <f>'[1]Abs(P.Pua. Recv(yearwise)'!Y5+'[1]Abs(Mel.Recv(yearwise)'!Y6+'[1]Abs(S.R.P.Recv.(yearwise) '!Y6+'[1]Abs.ARe.Recv.(yearwise)'!Y6</f>
        <v>0</v>
      </c>
      <c r="AB5" s="19">
        <f>'[1]Abs(P.Pua. Recv(yearwise)'!Z5+'[1]Abs(Mel.Recv(yearwise)'!Z6+'[1]Abs(S.R.P.Recv.(yearwise) '!Z6+'[1]Abs.ARe.Recv.(yearwise)'!Z6</f>
        <v>0</v>
      </c>
      <c r="AC5" s="19"/>
      <c r="AD5" s="19">
        <f>'[1]Abs(P.Pua. Recv(yearwise)'!AA5+'[1]Abs(Mel.Recv(yearwise)'!AA6+'[1]Abs(S.R.P.Recv.(yearwise) '!AA6+'[1]Abs.ARe.Recv.(yearwise)'!AA6</f>
        <v>0</v>
      </c>
      <c r="AE5" s="19">
        <f>'[1]Abs(P.Pua. Recv(yearwise)'!AB5+'[1]Abs(Mel.Recv(yearwise)'!AB6+'[1]Abs(S.R.P.Recv.(yearwise) '!AB6+'[1]Abs.ARe.Recv.(yearwise)'!AB6</f>
        <v>0</v>
      </c>
      <c r="AF5" s="19">
        <f>'[1]Abs(P.Pua. Recv(yearwise)'!AC5+'[1]Abs(Mel.Recv(yearwise)'!AC6+'[1]Abs(S.R.P.Recv.(yearwise) '!AC6+'[1]Abs.ARe.Recv.(yearwise)'!AC6</f>
        <v>0</v>
      </c>
      <c r="AG5" s="19">
        <f>'[1]Abs(P.Pua. Recv(yearwise)'!AD5+'[1]Abs(Mel.Recv(yearwise)'!AD6+'[1]Abs(S.R.P.Recv.(yearwise) '!AD6+'[1]Abs.ARe.Recv.(yearwise)'!AD6</f>
        <v>0</v>
      </c>
      <c r="AH5" s="19">
        <f>'[1]Abs(P.Pua. Recv(yearwise)'!AE5+'[1]Abs(Mel.Recv(yearwise)'!AE6+'[1]Abs(S.R.P.Recv.(yearwise) '!AE6+'[1]Abs.ARe.Recv.(yearwise)'!AE6</f>
        <v>0</v>
      </c>
      <c r="AI5" s="19">
        <f>'[1]Abs(P.Pua. Recv(yearwise)'!AF5+'[1]Abs(Mel.Recv(yearwise)'!AF6+'[1]Abs(S.R.P.Recv.(yearwise) '!AF6+'[1]Abs.ARe.Recv.(yearwise)'!AF6</f>
        <v>0</v>
      </c>
      <c r="AJ5" s="19">
        <f>'[1]Abs(P.Pua. Recv(yearwise)'!AG5+'[1]Abs(Mel.Recv(yearwise)'!AG6+'[1]Abs(S.R.P.Recv.(yearwise) '!AG6+'[1]Abs.ARe.Recv.(yearwise)'!AG6</f>
        <v>0</v>
      </c>
      <c r="AK5" s="19">
        <f>'[1]Abs(P.Pua. Recv(yearwise)'!AH5+'[1]Abs(Mel.Recv(yearwise)'!AH6+'[1]Abs(S.R.P.Recv.(yearwise) '!AH6+'[1]Abs.ARe.Recv.(yearwise)'!AH6</f>
        <v>0</v>
      </c>
      <c r="AL5" s="20">
        <f t="shared" ref="AL5:AO11" si="0">G5+L5+P5+U5+Y5+AD5+AH5</f>
        <v>0</v>
      </c>
      <c r="AM5" s="20">
        <f t="shared" si="0"/>
        <v>0</v>
      </c>
      <c r="AN5" s="20">
        <f t="shared" si="0"/>
        <v>0</v>
      </c>
      <c r="AO5" s="20">
        <f t="shared" si="0"/>
        <v>0</v>
      </c>
      <c r="AP5" s="17"/>
    </row>
    <row r="6" spans="1:42" ht="39" hidden="1" customHeight="1">
      <c r="A6" s="17">
        <v>2</v>
      </c>
      <c r="B6" s="18">
        <v>1999</v>
      </c>
      <c r="C6" s="19" t="e">
        <f>#REF!+#REF!+#REF!+#REF!+#REF!+#REF!</f>
        <v>#REF!</v>
      </c>
      <c r="D6" s="19" t="e">
        <f>#REF!+#REF!+#REF!+#REF!+#REF!+#REF!</f>
        <v>#REF!</v>
      </c>
      <c r="E6" s="19" t="e">
        <f>#REF!+#REF!+#REF!+#REF!+#REF!+#REF!</f>
        <v>#REF!</v>
      </c>
      <c r="F6" s="19" t="e">
        <f>#REF!+#REF!+#REF!+#REF!+#REF!+#REF!</f>
        <v>#REF!</v>
      </c>
      <c r="G6" s="19">
        <f>'[1]Abs(P.Pua. Recv(yearwise)'!G6+'[1]Abs(Mel.Recv(yearwise)'!G7+'[1]Abs(S.R.P.Recv.(yearwise) '!G7+'[1]Abs.ARe.Recv.(yearwise)'!G7</f>
        <v>0</v>
      </c>
      <c r="H6" s="19">
        <f>'[1]Abs(P.Pua. Recv(yearwise)'!H6+'[1]Abs(Mel.Recv(yearwise)'!H7+'[1]Abs(S.R.P.Recv.(yearwise) '!H7+'[1]Abs.ARe.Recv.(yearwise)'!H7</f>
        <v>0</v>
      </c>
      <c r="I6" s="19">
        <f>'[1]Abs(P.Pua. Recv(yearwise)'!I6+'[1]Abs(Mel.Recv(yearwise)'!I7+'[1]Abs(S.R.P.Recv.(yearwise) '!I7+'[1]Abs.ARe.Recv.(yearwise)'!I7</f>
        <v>0</v>
      </c>
      <c r="J6" s="19">
        <f>'[1]Abs(P.Pua. Recv(yearwise)'!J6+'[1]Abs(Mel.Recv(yearwise)'!J7+'[1]Abs(S.R.P.Recv.(yearwise) '!J7+'[1]Abs.ARe.Recv.(yearwise)'!J7</f>
        <v>0</v>
      </c>
      <c r="K6" s="19"/>
      <c r="L6" s="19">
        <f>'[1]Abs(P.Pua. Recv(yearwise)'!K6+'[1]Abs(Mel.Recv(yearwise)'!K7+'[1]Abs(S.R.P.Recv.(yearwise) '!K7+'[1]Abs.ARe.Recv.(yearwise)'!K7</f>
        <v>0</v>
      </c>
      <c r="M6" s="19">
        <f>'[1]Abs(P.Pua. Recv(yearwise)'!L6+'[1]Abs(Mel.Recv(yearwise)'!L7+'[1]Abs(S.R.P.Recv.(yearwise) '!L7+'[1]Abs.ARe.Recv.(yearwise)'!L7</f>
        <v>0</v>
      </c>
      <c r="N6" s="19">
        <f>'[1]Abs(P.Pua. Recv(yearwise)'!M6+'[1]Abs(Mel.Recv(yearwise)'!M7+'[1]Abs(S.R.P.Recv.(yearwise) '!M7+'[1]Abs.ARe.Recv.(yearwise)'!M7</f>
        <v>0</v>
      </c>
      <c r="O6" s="19">
        <f>'[1]Abs(P.Pua. Recv(yearwise)'!N6+'[1]Abs(Mel.Recv(yearwise)'!N7+'[1]Abs(S.R.P.Recv.(yearwise) '!N7+'[1]Abs.ARe.Recv.(yearwise)'!N7</f>
        <v>0</v>
      </c>
      <c r="P6" s="19">
        <f>'[1]Abs(P.Pua. Recv(yearwise)'!O6+'[1]Abs(Mel.Recv(yearwise)'!O7+'[1]Abs(S.R.P.Recv.(yearwise) '!O7+'[1]Abs.ARe.Recv.(yearwise)'!O7</f>
        <v>0</v>
      </c>
      <c r="Q6" s="19">
        <f>'[1]Abs(P.Pua. Recv(yearwise)'!P6+'[1]Abs(Mel.Recv(yearwise)'!P7+'[1]Abs(S.R.P.Recv.(yearwise) '!P7+'[1]Abs.ARe.Recv.(yearwise)'!P7</f>
        <v>0</v>
      </c>
      <c r="R6" s="19">
        <f>'[1]Abs(P.Pua. Recv(yearwise)'!Q6+'[1]Abs(Mel.Recv(yearwise)'!Q7+'[1]Abs(S.R.P.Recv.(yearwise) '!Q7+'[1]Abs.ARe.Recv.(yearwise)'!Q7</f>
        <v>0</v>
      </c>
      <c r="S6" s="19">
        <f>'[1]Abs(P.Pua. Recv(yearwise)'!R6+'[1]Abs(Mel.Recv(yearwise)'!R7+'[1]Abs(S.R.P.Recv.(yearwise) '!R7+'[1]Abs.ARe.Recv.(yearwise)'!R7</f>
        <v>0</v>
      </c>
      <c r="T6" s="19"/>
      <c r="U6" s="19">
        <f>'[1]Abs(P.Pua. Recv(yearwise)'!S6+'[1]Abs(Mel.Recv(yearwise)'!S7+'[1]Abs(S.R.P.Recv.(yearwise) '!S7+'[1]Abs.ARe.Recv.(yearwise)'!S7</f>
        <v>0</v>
      </c>
      <c r="V6" s="19">
        <f>'[1]Abs(P.Pua. Recv(yearwise)'!T6+'[1]Abs(Mel.Recv(yearwise)'!T7+'[1]Abs(S.R.P.Recv.(yearwise) '!T7+'[1]Abs.ARe.Recv.(yearwise)'!T7</f>
        <v>0</v>
      </c>
      <c r="W6" s="19">
        <f>'[1]Abs(P.Pua. Recv(yearwise)'!U6+'[1]Abs(Mel.Recv(yearwise)'!U7+'[1]Abs(S.R.P.Recv.(yearwise) '!U7+'[1]Abs.ARe.Recv.(yearwise)'!U7</f>
        <v>0</v>
      </c>
      <c r="X6" s="19">
        <f>'[1]Abs(P.Pua. Recv(yearwise)'!V6+'[1]Abs(Mel.Recv(yearwise)'!V7+'[1]Abs(S.R.P.Recv.(yearwise) '!V7+'[1]Abs.ARe.Recv.(yearwise)'!V7</f>
        <v>0</v>
      </c>
      <c r="Y6" s="19">
        <f>'[1]Abs(P.Pua. Recv(yearwise)'!W6+'[1]Abs(Mel.Recv(yearwise)'!W7+'[1]Abs(S.R.P.Recv.(yearwise) '!W7+'[1]Abs.ARe.Recv.(yearwise)'!W7</f>
        <v>0</v>
      </c>
      <c r="Z6" s="19">
        <f>'[1]Abs(P.Pua. Recv(yearwise)'!X6+'[1]Abs(Mel.Recv(yearwise)'!X7+'[1]Abs(S.R.P.Recv.(yearwise) '!X7+'[1]Abs.ARe.Recv.(yearwise)'!X7</f>
        <v>0</v>
      </c>
      <c r="AA6" s="19">
        <f>'[1]Abs(P.Pua. Recv(yearwise)'!Y6+'[1]Abs(Mel.Recv(yearwise)'!Y7+'[1]Abs(S.R.P.Recv.(yearwise) '!Y7+'[1]Abs.ARe.Recv.(yearwise)'!Y7</f>
        <v>0</v>
      </c>
      <c r="AB6" s="19">
        <f>'[1]Abs(P.Pua. Recv(yearwise)'!Z6+'[1]Abs(Mel.Recv(yearwise)'!Z7+'[1]Abs(S.R.P.Recv.(yearwise) '!Z7+'[1]Abs.ARe.Recv.(yearwise)'!Z7</f>
        <v>0</v>
      </c>
      <c r="AC6" s="19"/>
      <c r="AD6" s="19">
        <f>'[1]Abs(P.Pua. Recv(yearwise)'!AA6+'[1]Abs(Mel.Recv(yearwise)'!AA7+'[1]Abs(S.R.P.Recv.(yearwise) '!AA7+'[1]Abs.ARe.Recv.(yearwise)'!AA7</f>
        <v>0</v>
      </c>
      <c r="AE6" s="19">
        <f>'[1]Abs(P.Pua. Recv(yearwise)'!AB6+'[1]Abs(Mel.Recv(yearwise)'!AB7+'[1]Abs(S.R.P.Recv.(yearwise) '!AB7+'[1]Abs.ARe.Recv.(yearwise)'!AB7</f>
        <v>0</v>
      </c>
      <c r="AF6" s="19">
        <f>'[1]Abs(P.Pua. Recv(yearwise)'!AC6+'[1]Abs(Mel.Recv(yearwise)'!AC7+'[1]Abs(S.R.P.Recv.(yearwise) '!AC7+'[1]Abs.ARe.Recv.(yearwise)'!AC7</f>
        <v>0</v>
      </c>
      <c r="AG6" s="19">
        <f>'[1]Abs(P.Pua. Recv(yearwise)'!AD6+'[1]Abs(Mel.Recv(yearwise)'!AD7+'[1]Abs(S.R.P.Recv.(yearwise) '!AD7+'[1]Abs.ARe.Recv.(yearwise)'!AD7</f>
        <v>0</v>
      </c>
      <c r="AH6" s="19">
        <f>'[1]Abs(P.Pua. Recv(yearwise)'!AE6+'[1]Abs(Mel.Recv(yearwise)'!AE7+'[1]Abs(S.R.P.Recv.(yearwise) '!AE7+'[1]Abs.ARe.Recv.(yearwise)'!AE7</f>
        <v>0</v>
      </c>
      <c r="AI6" s="19">
        <f>'[1]Abs(P.Pua. Recv(yearwise)'!AF6+'[1]Abs(Mel.Recv(yearwise)'!AF7+'[1]Abs(S.R.P.Recv.(yearwise) '!AF7+'[1]Abs.ARe.Recv.(yearwise)'!AF7</f>
        <v>0</v>
      </c>
      <c r="AJ6" s="19">
        <f>'[1]Abs(P.Pua. Recv(yearwise)'!AG6+'[1]Abs(Mel.Recv(yearwise)'!AG7+'[1]Abs(S.R.P.Recv.(yearwise) '!AG7+'[1]Abs.ARe.Recv.(yearwise)'!AG7</f>
        <v>0</v>
      </c>
      <c r="AK6" s="19">
        <f>'[1]Abs(P.Pua. Recv(yearwise)'!AH6+'[1]Abs(Mel.Recv(yearwise)'!AH7+'[1]Abs(S.R.P.Recv.(yearwise) '!AH7+'[1]Abs.ARe.Recv.(yearwise)'!AH7</f>
        <v>0</v>
      </c>
      <c r="AL6" s="20">
        <f t="shared" si="0"/>
        <v>0</v>
      </c>
      <c r="AM6" s="20">
        <f t="shared" si="0"/>
        <v>0</v>
      </c>
      <c r="AN6" s="20">
        <f t="shared" si="0"/>
        <v>0</v>
      </c>
      <c r="AO6" s="20">
        <f t="shared" si="0"/>
        <v>0</v>
      </c>
      <c r="AP6" s="17"/>
    </row>
    <row r="7" spans="1:42" ht="39" hidden="1" customHeight="1">
      <c r="A7" s="17">
        <v>3</v>
      </c>
      <c r="B7" s="18">
        <v>2000</v>
      </c>
      <c r="C7" s="19" t="e">
        <f>#REF!+#REF!+#REF!+#REF!+#REF!+#REF!</f>
        <v>#REF!</v>
      </c>
      <c r="D7" s="19" t="e">
        <f>#REF!+#REF!+#REF!+#REF!+#REF!+#REF!</f>
        <v>#REF!</v>
      </c>
      <c r="E7" s="19" t="e">
        <f>#REF!+#REF!+#REF!+#REF!+#REF!+#REF!</f>
        <v>#REF!</v>
      </c>
      <c r="F7" s="19" t="e">
        <f>#REF!+#REF!+#REF!+#REF!+#REF!+#REF!</f>
        <v>#REF!</v>
      </c>
      <c r="G7" s="19">
        <f>'[1]Abs(P.Pua. Recv(yearwise)'!G7+'[1]Abs(Mel.Recv(yearwise)'!G8+'[1]Abs(S.R.P.Recv.(yearwise) '!G8+'[1]Abs.ARe.Recv.(yearwise)'!G8</f>
        <v>0</v>
      </c>
      <c r="H7" s="19">
        <f>'[1]Abs(P.Pua. Recv(yearwise)'!H7+'[1]Abs(Mel.Recv(yearwise)'!H8+'[1]Abs(S.R.P.Recv.(yearwise) '!H8+'[1]Abs.ARe.Recv.(yearwise)'!H8</f>
        <v>0</v>
      </c>
      <c r="I7" s="19">
        <f>'[1]Abs(P.Pua. Recv(yearwise)'!I7+'[1]Abs(Mel.Recv(yearwise)'!I8+'[1]Abs(S.R.P.Recv.(yearwise) '!I8+'[1]Abs.ARe.Recv.(yearwise)'!I8</f>
        <v>0</v>
      </c>
      <c r="J7" s="19">
        <f>'[1]Abs(P.Pua. Recv(yearwise)'!J7+'[1]Abs(Mel.Recv(yearwise)'!J8+'[1]Abs(S.R.P.Recv.(yearwise) '!J8+'[1]Abs.ARe.Recv.(yearwise)'!J8</f>
        <v>0</v>
      </c>
      <c r="K7" s="19"/>
      <c r="L7" s="19">
        <f>'[1]Abs(P.Pua. Recv(yearwise)'!K7+'[1]Abs(Mel.Recv(yearwise)'!K8+'[1]Abs(S.R.P.Recv.(yearwise) '!K8+'[1]Abs.ARe.Recv.(yearwise)'!K8</f>
        <v>0</v>
      </c>
      <c r="M7" s="19">
        <f>'[1]Abs(P.Pua. Recv(yearwise)'!L7+'[1]Abs(Mel.Recv(yearwise)'!L8+'[1]Abs(S.R.P.Recv.(yearwise) '!L8+'[1]Abs.ARe.Recv.(yearwise)'!L8</f>
        <v>0</v>
      </c>
      <c r="N7" s="19">
        <f>'[1]Abs(P.Pua. Recv(yearwise)'!M7+'[1]Abs(Mel.Recv(yearwise)'!M8+'[1]Abs(S.R.P.Recv.(yearwise) '!M8+'[1]Abs.ARe.Recv.(yearwise)'!M8</f>
        <v>0</v>
      </c>
      <c r="O7" s="19">
        <f>'[1]Abs(P.Pua. Recv(yearwise)'!N7+'[1]Abs(Mel.Recv(yearwise)'!N8+'[1]Abs(S.R.P.Recv.(yearwise) '!N8+'[1]Abs.ARe.Recv.(yearwise)'!N8</f>
        <v>0</v>
      </c>
      <c r="P7" s="19">
        <f>'[1]Abs(P.Pua. Recv(yearwise)'!O7+'[1]Abs(Mel.Recv(yearwise)'!O8+'[1]Abs(S.R.P.Recv.(yearwise) '!O8+'[1]Abs.ARe.Recv.(yearwise)'!O8</f>
        <v>0</v>
      </c>
      <c r="Q7" s="19">
        <f>'[1]Abs(P.Pua. Recv(yearwise)'!P7+'[1]Abs(Mel.Recv(yearwise)'!P8+'[1]Abs(S.R.P.Recv.(yearwise) '!P8+'[1]Abs.ARe.Recv.(yearwise)'!P8</f>
        <v>0</v>
      </c>
      <c r="R7" s="19">
        <f>'[1]Abs(P.Pua. Recv(yearwise)'!Q7+'[1]Abs(Mel.Recv(yearwise)'!Q8+'[1]Abs(S.R.P.Recv.(yearwise) '!Q8+'[1]Abs.ARe.Recv.(yearwise)'!Q8</f>
        <v>0</v>
      </c>
      <c r="S7" s="19">
        <f>'[1]Abs(P.Pua. Recv(yearwise)'!R7+'[1]Abs(Mel.Recv(yearwise)'!R8+'[1]Abs(S.R.P.Recv.(yearwise) '!R8+'[1]Abs.ARe.Recv.(yearwise)'!R8</f>
        <v>0</v>
      </c>
      <c r="T7" s="19"/>
      <c r="U7" s="19">
        <f>'[1]Abs(P.Pua. Recv(yearwise)'!S7+'[1]Abs(Mel.Recv(yearwise)'!S8+'[1]Abs(S.R.P.Recv.(yearwise) '!S8+'[1]Abs.ARe.Recv.(yearwise)'!S8</f>
        <v>0</v>
      </c>
      <c r="V7" s="19">
        <f>'[1]Abs(P.Pua. Recv(yearwise)'!T7+'[1]Abs(Mel.Recv(yearwise)'!T8+'[1]Abs(S.R.P.Recv.(yearwise) '!T8+'[1]Abs.ARe.Recv.(yearwise)'!T8</f>
        <v>0</v>
      </c>
      <c r="W7" s="19">
        <f>'[1]Abs(P.Pua. Recv(yearwise)'!U7+'[1]Abs(Mel.Recv(yearwise)'!U8+'[1]Abs(S.R.P.Recv.(yearwise) '!U8+'[1]Abs.ARe.Recv.(yearwise)'!U8</f>
        <v>0</v>
      </c>
      <c r="X7" s="19">
        <f>'[1]Abs(P.Pua. Recv(yearwise)'!V7+'[1]Abs(Mel.Recv(yearwise)'!V8+'[1]Abs(S.R.P.Recv.(yearwise) '!V8+'[1]Abs.ARe.Recv.(yearwise)'!V8</f>
        <v>0</v>
      </c>
      <c r="Y7" s="19">
        <f>'[1]Abs(P.Pua. Recv(yearwise)'!W7+'[1]Abs(Mel.Recv(yearwise)'!W8+'[1]Abs(S.R.P.Recv.(yearwise) '!W8+'[1]Abs.ARe.Recv.(yearwise)'!W8</f>
        <v>0</v>
      </c>
      <c r="Z7" s="19">
        <f>'[1]Abs(P.Pua. Recv(yearwise)'!X7+'[1]Abs(Mel.Recv(yearwise)'!X8+'[1]Abs(S.R.P.Recv.(yearwise) '!X8+'[1]Abs.ARe.Recv.(yearwise)'!X8</f>
        <v>0</v>
      </c>
      <c r="AA7" s="19">
        <f>'[1]Abs(P.Pua. Recv(yearwise)'!Y7+'[1]Abs(Mel.Recv(yearwise)'!Y8+'[1]Abs(S.R.P.Recv.(yearwise) '!Y8+'[1]Abs.ARe.Recv.(yearwise)'!Y8</f>
        <v>0</v>
      </c>
      <c r="AB7" s="19">
        <f>'[1]Abs(P.Pua. Recv(yearwise)'!Z7+'[1]Abs(Mel.Recv(yearwise)'!Z8+'[1]Abs(S.R.P.Recv.(yearwise) '!Z8+'[1]Abs.ARe.Recv.(yearwise)'!Z8</f>
        <v>0</v>
      </c>
      <c r="AC7" s="19"/>
      <c r="AD7" s="19">
        <f>'[1]Abs(P.Pua. Recv(yearwise)'!AA7+'[1]Abs(Mel.Recv(yearwise)'!AA8+'[1]Abs(S.R.P.Recv.(yearwise) '!AA8+'[1]Abs.ARe.Recv.(yearwise)'!AA8</f>
        <v>0</v>
      </c>
      <c r="AE7" s="19">
        <f>'[1]Abs(P.Pua. Recv(yearwise)'!AB7+'[1]Abs(Mel.Recv(yearwise)'!AB8+'[1]Abs(S.R.P.Recv.(yearwise) '!AB8+'[1]Abs.ARe.Recv.(yearwise)'!AB8</f>
        <v>0</v>
      </c>
      <c r="AF7" s="19">
        <f>'[1]Abs(P.Pua. Recv(yearwise)'!AC7+'[1]Abs(Mel.Recv(yearwise)'!AC8+'[1]Abs(S.R.P.Recv.(yearwise) '!AC8+'[1]Abs.ARe.Recv.(yearwise)'!AC8</f>
        <v>0</v>
      </c>
      <c r="AG7" s="19">
        <f>'[1]Abs(P.Pua. Recv(yearwise)'!AD7+'[1]Abs(Mel.Recv(yearwise)'!AD8+'[1]Abs(S.R.P.Recv.(yearwise) '!AD8+'[1]Abs.ARe.Recv.(yearwise)'!AD8</f>
        <v>0</v>
      </c>
      <c r="AH7" s="19">
        <f>'[1]Abs(P.Pua. Recv(yearwise)'!AE7+'[1]Abs(Mel.Recv(yearwise)'!AE8+'[1]Abs(S.R.P.Recv.(yearwise) '!AE8+'[1]Abs.ARe.Recv.(yearwise)'!AE8</f>
        <v>0</v>
      </c>
      <c r="AI7" s="19">
        <f>'[1]Abs(P.Pua. Recv(yearwise)'!AF7+'[1]Abs(Mel.Recv(yearwise)'!AF8+'[1]Abs(S.R.P.Recv.(yearwise) '!AF8+'[1]Abs.ARe.Recv.(yearwise)'!AF8</f>
        <v>0</v>
      </c>
      <c r="AJ7" s="19">
        <f>'[1]Abs(P.Pua. Recv(yearwise)'!AG7+'[1]Abs(Mel.Recv(yearwise)'!AG8+'[1]Abs(S.R.P.Recv.(yearwise) '!AG8+'[1]Abs.ARe.Recv.(yearwise)'!AG8</f>
        <v>0</v>
      </c>
      <c r="AK7" s="19">
        <f>'[1]Abs(P.Pua. Recv(yearwise)'!AH7+'[1]Abs(Mel.Recv(yearwise)'!AH8+'[1]Abs(S.R.P.Recv.(yearwise) '!AH8+'[1]Abs.ARe.Recv.(yearwise)'!AH8</f>
        <v>0</v>
      </c>
      <c r="AL7" s="20">
        <f t="shared" si="0"/>
        <v>0</v>
      </c>
      <c r="AM7" s="20">
        <f t="shared" si="0"/>
        <v>0</v>
      </c>
      <c r="AN7" s="20">
        <f t="shared" si="0"/>
        <v>0</v>
      </c>
      <c r="AO7" s="20">
        <f t="shared" si="0"/>
        <v>0</v>
      </c>
      <c r="AP7" s="17"/>
    </row>
    <row r="8" spans="1:42" ht="39" hidden="1" customHeight="1">
      <c r="A8" s="17">
        <v>4</v>
      </c>
      <c r="B8" s="18">
        <v>2001</v>
      </c>
      <c r="C8" s="19" t="e">
        <f>#REF!+#REF!+#REF!+#REF!+#REF!+#REF!</f>
        <v>#REF!</v>
      </c>
      <c r="D8" s="19" t="e">
        <f>#REF!+#REF!+#REF!+#REF!+#REF!+#REF!</f>
        <v>#REF!</v>
      </c>
      <c r="E8" s="19" t="e">
        <f>#REF!+#REF!+#REF!+#REF!+#REF!+#REF!</f>
        <v>#REF!</v>
      </c>
      <c r="F8" s="19" t="e">
        <f>#REF!+#REF!+#REF!+#REF!+#REF!+#REF!</f>
        <v>#REF!</v>
      </c>
      <c r="G8" s="19">
        <f>'[1]Abs(P.Pua. Recv(yearwise)'!G8+'[1]Abs(Mel.Recv(yearwise)'!G9+'[1]Abs(S.R.P.Recv.(yearwise) '!G9+'[1]Abs.ARe.Recv.(yearwise)'!G9</f>
        <v>0</v>
      </c>
      <c r="H8" s="19">
        <f>'[1]Abs(P.Pua. Recv(yearwise)'!H8+'[1]Abs(Mel.Recv(yearwise)'!H9+'[1]Abs(S.R.P.Recv.(yearwise) '!H9+'[1]Abs.ARe.Recv.(yearwise)'!H9</f>
        <v>0</v>
      </c>
      <c r="I8" s="19">
        <f>'[1]Abs(P.Pua. Recv(yearwise)'!I8+'[1]Abs(Mel.Recv(yearwise)'!I9+'[1]Abs(S.R.P.Recv.(yearwise) '!I9+'[1]Abs.ARe.Recv.(yearwise)'!I9</f>
        <v>0</v>
      </c>
      <c r="J8" s="19">
        <f>'[1]Abs(P.Pua. Recv(yearwise)'!J8+'[1]Abs(Mel.Recv(yearwise)'!J9+'[1]Abs(S.R.P.Recv.(yearwise) '!J9+'[1]Abs.ARe.Recv.(yearwise)'!J9</f>
        <v>0</v>
      </c>
      <c r="K8" s="19"/>
      <c r="L8" s="19">
        <f>'[1]Abs(P.Pua. Recv(yearwise)'!K8+'[1]Abs(Mel.Recv(yearwise)'!K9+'[1]Abs(S.R.P.Recv.(yearwise) '!K9+'[1]Abs.ARe.Recv.(yearwise)'!K9</f>
        <v>0</v>
      </c>
      <c r="M8" s="19">
        <f>'[1]Abs(P.Pua. Recv(yearwise)'!L8+'[1]Abs(Mel.Recv(yearwise)'!L9+'[1]Abs(S.R.P.Recv.(yearwise) '!L9+'[1]Abs.ARe.Recv.(yearwise)'!L9</f>
        <v>0</v>
      </c>
      <c r="N8" s="19">
        <f>'[1]Abs(P.Pua. Recv(yearwise)'!M8+'[1]Abs(Mel.Recv(yearwise)'!M9+'[1]Abs(S.R.P.Recv.(yearwise) '!M9+'[1]Abs.ARe.Recv.(yearwise)'!M9</f>
        <v>0</v>
      </c>
      <c r="O8" s="19">
        <f>'[1]Abs(P.Pua. Recv(yearwise)'!N8+'[1]Abs(Mel.Recv(yearwise)'!N9+'[1]Abs(S.R.P.Recv.(yearwise) '!N9+'[1]Abs.ARe.Recv.(yearwise)'!N9</f>
        <v>0</v>
      </c>
      <c r="P8" s="19">
        <f>'[1]Abs(P.Pua. Recv(yearwise)'!O8+'[1]Abs(Mel.Recv(yearwise)'!O9+'[1]Abs(S.R.P.Recv.(yearwise) '!O9+'[1]Abs.ARe.Recv.(yearwise)'!O9</f>
        <v>0</v>
      </c>
      <c r="Q8" s="19">
        <f>'[1]Abs(P.Pua. Recv(yearwise)'!P8+'[1]Abs(Mel.Recv(yearwise)'!P9+'[1]Abs(S.R.P.Recv.(yearwise) '!P9+'[1]Abs.ARe.Recv.(yearwise)'!P9</f>
        <v>0</v>
      </c>
      <c r="R8" s="19">
        <f>'[1]Abs(P.Pua. Recv(yearwise)'!Q8+'[1]Abs(Mel.Recv(yearwise)'!Q9+'[1]Abs(S.R.P.Recv.(yearwise) '!Q9+'[1]Abs.ARe.Recv.(yearwise)'!Q9</f>
        <v>0</v>
      </c>
      <c r="S8" s="19">
        <f>'[1]Abs(P.Pua. Recv(yearwise)'!R8+'[1]Abs(Mel.Recv(yearwise)'!R9+'[1]Abs(S.R.P.Recv.(yearwise) '!R9+'[1]Abs.ARe.Recv.(yearwise)'!R9</f>
        <v>0</v>
      </c>
      <c r="T8" s="19"/>
      <c r="U8" s="19">
        <f>'[1]Abs(P.Pua. Recv(yearwise)'!S8+'[1]Abs(Mel.Recv(yearwise)'!S9+'[1]Abs(S.R.P.Recv.(yearwise) '!S9+'[1]Abs.ARe.Recv.(yearwise)'!S9</f>
        <v>0</v>
      </c>
      <c r="V8" s="19">
        <f>'[1]Abs(P.Pua. Recv(yearwise)'!T8+'[1]Abs(Mel.Recv(yearwise)'!T9+'[1]Abs(S.R.P.Recv.(yearwise) '!T9+'[1]Abs.ARe.Recv.(yearwise)'!T9</f>
        <v>0</v>
      </c>
      <c r="W8" s="19">
        <f>'[1]Abs(P.Pua. Recv(yearwise)'!U8+'[1]Abs(Mel.Recv(yearwise)'!U9+'[1]Abs(S.R.P.Recv.(yearwise) '!U9+'[1]Abs.ARe.Recv.(yearwise)'!U9</f>
        <v>0</v>
      </c>
      <c r="X8" s="19">
        <f>'[1]Abs(P.Pua. Recv(yearwise)'!V8+'[1]Abs(Mel.Recv(yearwise)'!V9+'[1]Abs(S.R.P.Recv.(yearwise) '!V9+'[1]Abs.ARe.Recv.(yearwise)'!V9</f>
        <v>0</v>
      </c>
      <c r="Y8" s="19">
        <f>'[1]Abs(P.Pua. Recv(yearwise)'!W8+'[1]Abs(Mel.Recv(yearwise)'!W9+'[1]Abs(S.R.P.Recv.(yearwise) '!W9+'[1]Abs.ARe.Recv.(yearwise)'!W9</f>
        <v>0</v>
      </c>
      <c r="Z8" s="19">
        <f>'[1]Abs(P.Pua. Recv(yearwise)'!X8+'[1]Abs(Mel.Recv(yearwise)'!X9+'[1]Abs(S.R.P.Recv.(yearwise) '!X9+'[1]Abs.ARe.Recv.(yearwise)'!X9</f>
        <v>0</v>
      </c>
      <c r="AA8" s="19">
        <f>'[1]Abs(P.Pua. Recv(yearwise)'!Y8+'[1]Abs(Mel.Recv(yearwise)'!Y9+'[1]Abs(S.R.P.Recv.(yearwise) '!Y9+'[1]Abs.ARe.Recv.(yearwise)'!Y9</f>
        <v>0</v>
      </c>
      <c r="AB8" s="19">
        <f>'[1]Abs(P.Pua. Recv(yearwise)'!Z8+'[1]Abs(Mel.Recv(yearwise)'!Z9+'[1]Abs(S.R.P.Recv.(yearwise) '!Z9+'[1]Abs.ARe.Recv.(yearwise)'!Z9</f>
        <v>0</v>
      </c>
      <c r="AC8" s="19"/>
      <c r="AD8" s="19">
        <f>'[1]Abs(P.Pua. Recv(yearwise)'!AA8+'[1]Abs(Mel.Recv(yearwise)'!AA9+'[1]Abs(S.R.P.Recv.(yearwise) '!AA9+'[1]Abs.ARe.Recv.(yearwise)'!AA9</f>
        <v>0</v>
      </c>
      <c r="AE8" s="19">
        <f>'[1]Abs(P.Pua. Recv(yearwise)'!AB8+'[1]Abs(Mel.Recv(yearwise)'!AB9+'[1]Abs(S.R.P.Recv.(yearwise) '!AB9+'[1]Abs.ARe.Recv.(yearwise)'!AB9</f>
        <v>0</v>
      </c>
      <c r="AF8" s="19">
        <f>'[1]Abs(P.Pua. Recv(yearwise)'!AC8+'[1]Abs(Mel.Recv(yearwise)'!AC9+'[1]Abs(S.R.P.Recv.(yearwise) '!AC9+'[1]Abs.ARe.Recv.(yearwise)'!AC9</f>
        <v>0</v>
      </c>
      <c r="AG8" s="19">
        <f>'[1]Abs(P.Pua. Recv(yearwise)'!AD8+'[1]Abs(Mel.Recv(yearwise)'!AD9+'[1]Abs(S.R.P.Recv.(yearwise) '!AD9+'[1]Abs.ARe.Recv.(yearwise)'!AD9</f>
        <v>0</v>
      </c>
      <c r="AH8" s="19">
        <f>'[1]Abs(P.Pua. Recv(yearwise)'!AE8+'[1]Abs(Mel.Recv(yearwise)'!AE9+'[1]Abs(S.R.P.Recv.(yearwise) '!AE9+'[1]Abs.ARe.Recv.(yearwise)'!AE9</f>
        <v>0</v>
      </c>
      <c r="AI8" s="19">
        <f>'[1]Abs(P.Pua. Recv(yearwise)'!AF8+'[1]Abs(Mel.Recv(yearwise)'!AF9+'[1]Abs(S.R.P.Recv.(yearwise) '!AF9+'[1]Abs.ARe.Recv.(yearwise)'!AF9</f>
        <v>0</v>
      </c>
      <c r="AJ8" s="19">
        <f>'[1]Abs(P.Pua. Recv(yearwise)'!AG8+'[1]Abs(Mel.Recv(yearwise)'!AG9+'[1]Abs(S.R.P.Recv.(yearwise) '!AG9+'[1]Abs.ARe.Recv.(yearwise)'!AG9</f>
        <v>0</v>
      </c>
      <c r="AK8" s="19">
        <f>'[1]Abs(P.Pua. Recv(yearwise)'!AH8+'[1]Abs(Mel.Recv(yearwise)'!AH9+'[1]Abs(S.R.P.Recv.(yearwise) '!AH9+'[1]Abs.ARe.Recv.(yearwise)'!AH9</f>
        <v>0</v>
      </c>
      <c r="AL8" s="20">
        <f t="shared" si="0"/>
        <v>0</v>
      </c>
      <c r="AM8" s="20">
        <f t="shared" si="0"/>
        <v>0</v>
      </c>
      <c r="AN8" s="20">
        <f t="shared" si="0"/>
        <v>0</v>
      </c>
      <c r="AO8" s="20">
        <f t="shared" si="0"/>
        <v>0</v>
      </c>
      <c r="AP8" s="17"/>
    </row>
    <row r="9" spans="1:42" ht="39" hidden="1" customHeight="1">
      <c r="A9" s="17">
        <v>5</v>
      </c>
      <c r="B9" s="18">
        <v>2002</v>
      </c>
      <c r="C9" s="19" t="e">
        <f>#REF!+#REF!+#REF!+#REF!+#REF!+#REF!</f>
        <v>#REF!</v>
      </c>
      <c r="D9" s="19" t="e">
        <f>#REF!+#REF!+#REF!+#REF!+#REF!+#REF!</f>
        <v>#REF!</v>
      </c>
      <c r="E9" s="19" t="e">
        <f>#REF!+#REF!+#REF!+#REF!+#REF!+#REF!</f>
        <v>#REF!</v>
      </c>
      <c r="F9" s="19" t="e">
        <f>#REF!+#REF!+#REF!+#REF!+#REF!+#REF!</f>
        <v>#REF!</v>
      </c>
      <c r="G9" s="19">
        <f>'[1]Abs(P.Pua. Recv(yearwise)'!G9+'[1]Abs(Mel.Recv(yearwise)'!G10+'[1]Abs(S.R.P.Recv.(yearwise) '!G10+'[1]Abs.ARe.Recv.(yearwise)'!G10</f>
        <v>0</v>
      </c>
      <c r="H9" s="19">
        <f>'[1]Abs(P.Pua. Recv(yearwise)'!H9+'[1]Abs(Mel.Recv(yearwise)'!H10+'[1]Abs(S.R.P.Recv.(yearwise) '!H10+'[1]Abs.ARe.Recv.(yearwise)'!H10</f>
        <v>0</v>
      </c>
      <c r="I9" s="19">
        <f>'[1]Abs(P.Pua. Recv(yearwise)'!I9+'[1]Abs(Mel.Recv(yearwise)'!I10+'[1]Abs(S.R.P.Recv.(yearwise) '!I10+'[1]Abs.ARe.Recv.(yearwise)'!I10</f>
        <v>0</v>
      </c>
      <c r="J9" s="19">
        <f>'[1]Abs(P.Pua. Recv(yearwise)'!J9+'[1]Abs(Mel.Recv(yearwise)'!J10+'[1]Abs(S.R.P.Recv.(yearwise) '!J10+'[1]Abs.ARe.Recv.(yearwise)'!J10</f>
        <v>0</v>
      </c>
      <c r="K9" s="19"/>
      <c r="L9" s="19">
        <f>'[1]Abs(P.Pua. Recv(yearwise)'!K9+'[1]Abs(Mel.Recv(yearwise)'!K10+'[1]Abs(S.R.P.Recv.(yearwise) '!K10+'[1]Abs.ARe.Recv.(yearwise)'!K10</f>
        <v>0</v>
      </c>
      <c r="M9" s="19">
        <f>'[1]Abs(P.Pua. Recv(yearwise)'!L9+'[1]Abs(Mel.Recv(yearwise)'!L10+'[1]Abs(S.R.P.Recv.(yearwise) '!L10+'[1]Abs.ARe.Recv.(yearwise)'!L10</f>
        <v>0</v>
      </c>
      <c r="N9" s="19">
        <f>'[1]Abs(P.Pua. Recv(yearwise)'!M9+'[1]Abs(Mel.Recv(yearwise)'!M10+'[1]Abs(S.R.P.Recv.(yearwise) '!M10+'[1]Abs.ARe.Recv.(yearwise)'!M10</f>
        <v>0</v>
      </c>
      <c r="O9" s="19">
        <f>'[1]Abs(P.Pua. Recv(yearwise)'!N9+'[1]Abs(Mel.Recv(yearwise)'!N10+'[1]Abs(S.R.P.Recv.(yearwise) '!N10+'[1]Abs.ARe.Recv.(yearwise)'!N10</f>
        <v>0</v>
      </c>
      <c r="P9" s="19">
        <f>'[1]Abs(P.Pua. Recv(yearwise)'!O9+'[1]Abs(Mel.Recv(yearwise)'!O10+'[1]Abs(S.R.P.Recv.(yearwise) '!O10+'[1]Abs.ARe.Recv.(yearwise)'!O10</f>
        <v>0</v>
      </c>
      <c r="Q9" s="19">
        <f>'[1]Abs(P.Pua. Recv(yearwise)'!P9+'[1]Abs(Mel.Recv(yearwise)'!P10+'[1]Abs(S.R.P.Recv.(yearwise) '!P10+'[1]Abs.ARe.Recv.(yearwise)'!P10</f>
        <v>0</v>
      </c>
      <c r="R9" s="19">
        <f>'[1]Abs(P.Pua. Recv(yearwise)'!Q9+'[1]Abs(Mel.Recv(yearwise)'!Q10+'[1]Abs(S.R.P.Recv.(yearwise) '!Q10+'[1]Abs.ARe.Recv.(yearwise)'!Q10</f>
        <v>0</v>
      </c>
      <c r="S9" s="19">
        <f>'[1]Abs(P.Pua. Recv(yearwise)'!R9+'[1]Abs(Mel.Recv(yearwise)'!R10+'[1]Abs(S.R.P.Recv.(yearwise) '!R10+'[1]Abs.ARe.Recv.(yearwise)'!R10</f>
        <v>0</v>
      </c>
      <c r="T9" s="19"/>
      <c r="U9" s="19">
        <f>'[1]Abs(P.Pua. Recv(yearwise)'!S9+'[1]Abs(Mel.Recv(yearwise)'!S10+'[1]Abs(S.R.P.Recv.(yearwise) '!S10+'[1]Abs.ARe.Recv.(yearwise)'!S10</f>
        <v>0</v>
      </c>
      <c r="V9" s="19">
        <f>'[1]Abs(P.Pua. Recv(yearwise)'!T9+'[1]Abs(Mel.Recv(yearwise)'!T10+'[1]Abs(S.R.P.Recv.(yearwise) '!T10+'[1]Abs.ARe.Recv.(yearwise)'!T10</f>
        <v>0</v>
      </c>
      <c r="W9" s="19">
        <f>'[1]Abs(P.Pua. Recv(yearwise)'!U9+'[1]Abs(Mel.Recv(yearwise)'!U10+'[1]Abs(S.R.P.Recv.(yearwise) '!U10+'[1]Abs.ARe.Recv.(yearwise)'!U10</f>
        <v>0</v>
      </c>
      <c r="X9" s="19">
        <f>'[1]Abs(P.Pua. Recv(yearwise)'!V9+'[1]Abs(Mel.Recv(yearwise)'!V10+'[1]Abs(S.R.P.Recv.(yearwise) '!V10+'[1]Abs.ARe.Recv.(yearwise)'!V10</f>
        <v>0</v>
      </c>
      <c r="Y9" s="19">
        <f>'[1]Abs(P.Pua. Recv(yearwise)'!W9+'[1]Abs(Mel.Recv(yearwise)'!W10+'[1]Abs(S.R.P.Recv.(yearwise) '!W10+'[1]Abs.ARe.Recv.(yearwise)'!W10</f>
        <v>0</v>
      </c>
      <c r="Z9" s="19">
        <f>'[1]Abs(P.Pua. Recv(yearwise)'!X9+'[1]Abs(Mel.Recv(yearwise)'!X10+'[1]Abs(S.R.P.Recv.(yearwise) '!X10+'[1]Abs.ARe.Recv.(yearwise)'!X10</f>
        <v>0</v>
      </c>
      <c r="AA9" s="19">
        <f>'[1]Abs(P.Pua. Recv(yearwise)'!Y9+'[1]Abs(Mel.Recv(yearwise)'!Y10+'[1]Abs(S.R.P.Recv.(yearwise) '!Y10+'[1]Abs.ARe.Recv.(yearwise)'!Y10</f>
        <v>0</v>
      </c>
      <c r="AB9" s="19">
        <f>'[1]Abs(P.Pua. Recv(yearwise)'!Z9+'[1]Abs(Mel.Recv(yearwise)'!Z10+'[1]Abs(S.R.P.Recv.(yearwise) '!Z10+'[1]Abs.ARe.Recv.(yearwise)'!Z10</f>
        <v>0</v>
      </c>
      <c r="AC9" s="19"/>
      <c r="AD9" s="19">
        <f>'[1]Abs(P.Pua. Recv(yearwise)'!AA9+'[1]Abs(Mel.Recv(yearwise)'!AA10+'[1]Abs(S.R.P.Recv.(yearwise) '!AA10+'[1]Abs.ARe.Recv.(yearwise)'!AA10</f>
        <v>0</v>
      </c>
      <c r="AE9" s="19">
        <f>'[1]Abs(P.Pua. Recv(yearwise)'!AB9+'[1]Abs(Mel.Recv(yearwise)'!AB10+'[1]Abs(S.R.P.Recv.(yearwise) '!AB10+'[1]Abs.ARe.Recv.(yearwise)'!AB10</f>
        <v>0</v>
      </c>
      <c r="AF9" s="19">
        <f>'[1]Abs(P.Pua. Recv(yearwise)'!AC9+'[1]Abs(Mel.Recv(yearwise)'!AC10+'[1]Abs(S.R.P.Recv.(yearwise) '!AC10+'[1]Abs.ARe.Recv.(yearwise)'!AC10</f>
        <v>0</v>
      </c>
      <c r="AG9" s="19">
        <f>'[1]Abs(P.Pua. Recv(yearwise)'!AD9+'[1]Abs(Mel.Recv(yearwise)'!AD10+'[1]Abs(S.R.P.Recv.(yearwise) '!AD10+'[1]Abs.ARe.Recv.(yearwise)'!AD10</f>
        <v>0</v>
      </c>
      <c r="AH9" s="19">
        <f>'[1]Abs(P.Pua. Recv(yearwise)'!AE9+'[1]Abs(Mel.Recv(yearwise)'!AE10+'[1]Abs(S.R.P.Recv.(yearwise) '!AE10+'[1]Abs.ARe.Recv.(yearwise)'!AE10</f>
        <v>0</v>
      </c>
      <c r="AI9" s="19">
        <f>'[1]Abs(P.Pua. Recv(yearwise)'!AF9+'[1]Abs(Mel.Recv(yearwise)'!AF10+'[1]Abs(S.R.P.Recv.(yearwise) '!AF10+'[1]Abs.ARe.Recv.(yearwise)'!AF10</f>
        <v>0</v>
      </c>
      <c r="AJ9" s="19">
        <f>'[1]Abs(P.Pua. Recv(yearwise)'!AG9+'[1]Abs(Mel.Recv(yearwise)'!AG10+'[1]Abs(S.R.P.Recv.(yearwise) '!AG10+'[1]Abs.ARe.Recv.(yearwise)'!AG10</f>
        <v>0</v>
      </c>
      <c r="AK9" s="19">
        <f>'[1]Abs(P.Pua. Recv(yearwise)'!AH9+'[1]Abs(Mel.Recv(yearwise)'!AH10+'[1]Abs(S.R.P.Recv.(yearwise) '!AH10+'[1]Abs.ARe.Recv.(yearwise)'!AH10</f>
        <v>0</v>
      </c>
      <c r="AL9" s="20">
        <f t="shared" si="0"/>
        <v>0</v>
      </c>
      <c r="AM9" s="20">
        <f t="shared" si="0"/>
        <v>0</v>
      </c>
      <c r="AN9" s="20">
        <f t="shared" si="0"/>
        <v>0</v>
      </c>
      <c r="AO9" s="20">
        <f t="shared" si="0"/>
        <v>0</v>
      </c>
      <c r="AP9" s="17"/>
    </row>
    <row r="10" spans="1:42" ht="39" hidden="1" customHeight="1">
      <c r="A10" s="17">
        <v>6</v>
      </c>
      <c r="B10" s="18">
        <v>2003</v>
      </c>
      <c r="C10" s="19" t="e">
        <f>#REF!+#REF!+#REF!+#REF!+#REF!+#REF!</f>
        <v>#REF!</v>
      </c>
      <c r="D10" s="19" t="e">
        <f>#REF!+#REF!+#REF!+#REF!+#REF!+#REF!</f>
        <v>#REF!</v>
      </c>
      <c r="E10" s="19" t="e">
        <f>#REF!+#REF!+#REF!+#REF!+#REF!+#REF!</f>
        <v>#REF!</v>
      </c>
      <c r="F10" s="19" t="e">
        <f>#REF!+#REF!+#REF!+#REF!+#REF!+#REF!</f>
        <v>#REF!</v>
      </c>
      <c r="G10" s="19">
        <f>'[1]Abs(P.Pua. Recv(yearwise)'!G10+'[1]Abs(Mel.Recv(yearwise)'!G11+'[1]Abs(S.R.P.Recv.(yearwise) '!G11+'[1]Abs.ARe.Recv.(yearwise)'!G11</f>
        <v>0</v>
      </c>
      <c r="H10" s="19">
        <f>'[1]Abs(P.Pua. Recv(yearwise)'!H10+'[1]Abs(Mel.Recv(yearwise)'!H11+'[1]Abs(S.R.P.Recv.(yearwise) '!H11+'[1]Abs.ARe.Recv.(yearwise)'!H11</f>
        <v>0</v>
      </c>
      <c r="I10" s="19">
        <f>'[1]Abs(P.Pua. Recv(yearwise)'!I10+'[1]Abs(Mel.Recv(yearwise)'!I11+'[1]Abs(S.R.P.Recv.(yearwise) '!I11+'[1]Abs.ARe.Recv.(yearwise)'!I11</f>
        <v>0</v>
      </c>
      <c r="J10" s="19">
        <f>'[1]Abs(P.Pua. Recv(yearwise)'!J10+'[1]Abs(Mel.Recv(yearwise)'!J11+'[1]Abs(S.R.P.Recv.(yearwise) '!J11+'[1]Abs.ARe.Recv.(yearwise)'!J11</f>
        <v>0</v>
      </c>
      <c r="K10" s="19"/>
      <c r="L10" s="19">
        <f>'[1]Abs(P.Pua. Recv(yearwise)'!K10+'[1]Abs(Mel.Recv(yearwise)'!K11+'[1]Abs(S.R.P.Recv.(yearwise) '!K11+'[1]Abs.ARe.Recv.(yearwise)'!K11</f>
        <v>0</v>
      </c>
      <c r="M10" s="19">
        <f>'[1]Abs(P.Pua. Recv(yearwise)'!L10+'[1]Abs(Mel.Recv(yearwise)'!L11+'[1]Abs(S.R.P.Recv.(yearwise) '!L11+'[1]Abs.ARe.Recv.(yearwise)'!L11</f>
        <v>0</v>
      </c>
      <c r="N10" s="19">
        <f>'[1]Abs(P.Pua. Recv(yearwise)'!M10+'[1]Abs(Mel.Recv(yearwise)'!M11+'[1]Abs(S.R.P.Recv.(yearwise) '!M11+'[1]Abs.ARe.Recv.(yearwise)'!M11</f>
        <v>0</v>
      </c>
      <c r="O10" s="19">
        <f>'[1]Abs(P.Pua. Recv(yearwise)'!N10+'[1]Abs(Mel.Recv(yearwise)'!N11+'[1]Abs(S.R.P.Recv.(yearwise) '!N11+'[1]Abs.ARe.Recv.(yearwise)'!N11</f>
        <v>0</v>
      </c>
      <c r="P10" s="19">
        <f>'[1]Abs(P.Pua. Recv(yearwise)'!O10+'[1]Abs(Mel.Recv(yearwise)'!O11+'[1]Abs(S.R.P.Recv.(yearwise) '!O11+'[1]Abs.ARe.Recv.(yearwise)'!O11</f>
        <v>0</v>
      </c>
      <c r="Q10" s="19">
        <f>'[1]Abs(P.Pua. Recv(yearwise)'!P10+'[1]Abs(Mel.Recv(yearwise)'!P11+'[1]Abs(S.R.P.Recv.(yearwise) '!P11+'[1]Abs.ARe.Recv.(yearwise)'!P11</f>
        <v>0</v>
      </c>
      <c r="R10" s="19">
        <f>'[1]Abs(P.Pua. Recv(yearwise)'!Q10+'[1]Abs(Mel.Recv(yearwise)'!Q11+'[1]Abs(S.R.P.Recv.(yearwise) '!Q11+'[1]Abs.ARe.Recv.(yearwise)'!Q11</f>
        <v>0</v>
      </c>
      <c r="S10" s="19">
        <f>'[1]Abs(P.Pua. Recv(yearwise)'!R10+'[1]Abs(Mel.Recv(yearwise)'!R11+'[1]Abs(S.R.P.Recv.(yearwise) '!R11+'[1]Abs.ARe.Recv.(yearwise)'!R11</f>
        <v>0</v>
      </c>
      <c r="T10" s="19"/>
      <c r="U10" s="19">
        <f>'[1]Abs(P.Pua. Recv(yearwise)'!S10+'[1]Abs(Mel.Recv(yearwise)'!S11+'[1]Abs(S.R.P.Recv.(yearwise) '!S11+'[1]Abs.ARe.Recv.(yearwise)'!S11</f>
        <v>0</v>
      </c>
      <c r="V10" s="19">
        <f>'[1]Abs(P.Pua. Recv(yearwise)'!T10+'[1]Abs(Mel.Recv(yearwise)'!T11+'[1]Abs(S.R.P.Recv.(yearwise) '!T11+'[1]Abs.ARe.Recv.(yearwise)'!T11</f>
        <v>0</v>
      </c>
      <c r="W10" s="19">
        <f>'[1]Abs(P.Pua. Recv(yearwise)'!U10+'[1]Abs(Mel.Recv(yearwise)'!U11+'[1]Abs(S.R.P.Recv.(yearwise) '!U11+'[1]Abs.ARe.Recv.(yearwise)'!U11</f>
        <v>0</v>
      </c>
      <c r="X10" s="19">
        <f>'[1]Abs(P.Pua. Recv(yearwise)'!V10+'[1]Abs(Mel.Recv(yearwise)'!V11+'[1]Abs(S.R.P.Recv.(yearwise) '!V11+'[1]Abs.ARe.Recv.(yearwise)'!V11</f>
        <v>0</v>
      </c>
      <c r="Y10" s="19">
        <f>'[1]Abs(P.Pua. Recv(yearwise)'!W10+'[1]Abs(Mel.Recv(yearwise)'!W11+'[1]Abs(S.R.P.Recv.(yearwise) '!W11+'[1]Abs.ARe.Recv.(yearwise)'!W11</f>
        <v>0</v>
      </c>
      <c r="Z10" s="19">
        <f>'[1]Abs(P.Pua. Recv(yearwise)'!X10+'[1]Abs(Mel.Recv(yearwise)'!X11+'[1]Abs(S.R.P.Recv.(yearwise) '!X11+'[1]Abs.ARe.Recv.(yearwise)'!X11</f>
        <v>0</v>
      </c>
      <c r="AA10" s="19">
        <f>'[1]Abs(P.Pua. Recv(yearwise)'!Y10+'[1]Abs(Mel.Recv(yearwise)'!Y11+'[1]Abs(S.R.P.Recv.(yearwise) '!Y11+'[1]Abs.ARe.Recv.(yearwise)'!Y11</f>
        <v>0</v>
      </c>
      <c r="AB10" s="19">
        <f>'[1]Abs(P.Pua. Recv(yearwise)'!Z10+'[1]Abs(Mel.Recv(yearwise)'!Z11+'[1]Abs(S.R.P.Recv.(yearwise) '!Z11+'[1]Abs.ARe.Recv.(yearwise)'!Z11</f>
        <v>0</v>
      </c>
      <c r="AC10" s="19"/>
      <c r="AD10" s="19">
        <f>'[1]Abs(P.Pua. Recv(yearwise)'!AA10+'[1]Abs(Mel.Recv(yearwise)'!AA11+'[1]Abs(S.R.P.Recv.(yearwise) '!AA11+'[1]Abs.ARe.Recv.(yearwise)'!AA11</f>
        <v>0</v>
      </c>
      <c r="AE10" s="19">
        <f>'[1]Abs(P.Pua. Recv(yearwise)'!AB10+'[1]Abs(Mel.Recv(yearwise)'!AB11+'[1]Abs(S.R.P.Recv.(yearwise) '!AB11+'[1]Abs.ARe.Recv.(yearwise)'!AB11</f>
        <v>0</v>
      </c>
      <c r="AF10" s="19">
        <f>'[1]Abs(P.Pua. Recv(yearwise)'!AC10+'[1]Abs(Mel.Recv(yearwise)'!AC11+'[1]Abs(S.R.P.Recv.(yearwise) '!AC11+'[1]Abs.ARe.Recv.(yearwise)'!AC11</f>
        <v>0</v>
      </c>
      <c r="AG10" s="19">
        <f>'[1]Abs(P.Pua. Recv(yearwise)'!AD10+'[1]Abs(Mel.Recv(yearwise)'!AD11+'[1]Abs(S.R.P.Recv.(yearwise) '!AD11+'[1]Abs.ARe.Recv.(yearwise)'!AD11</f>
        <v>0</v>
      </c>
      <c r="AH10" s="19">
        <f>'[1]Abs(P.Pua. Recv(yearwise)'!AE10+'[1]Abs(Mel.Recv(yearwise)'!AE11+'[1]Abs(S.R.P.Recv.(yearwise) '!AE11+'[1]Abs.ARe.Recv.(yearwise)'!AE11</f>
        <v>0</v>
      </c>
      <c r="AI10" s="19">
        <f>'[1]Abs(P.Pua. Recv(yearwise)'!AF10+'[1]Abs(Mel.Recv(yearwise)'!AF11+'[1]Abs(S.R.P.Recv.(yearwise) '!AF11+'[1]Abs.ARe.Recv.(yearwise)'!AF11</f>
        <v>0</v>
      </c>
      <c r="AJ10" s="19">
        <f>'[1]Abs(P.Pua. Recv(yearwise)'!AG10+'[1]Abs(Mel.Recv(yearwise)'!AG11+'[1]Abs(S.R.P.Recv.(yearwise) '!AG11+'[1]Abs.ARe.Recv.(yearwise)'!AG11</f>
        <v>0</v>
      </c>
      <c r="AK10" s="19">
        <f>'[1]Abs(P.Pua. Recv(yearwise)'!AH10+'[1]Abs(Mel.Recv(yearwise)'!AH11+'[1]Abs(S.R.P.Recv.(yearwise) '!AH11+'[1]Abs.ARe.Recv.(yearwise)'!AH11</f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17"/>
    </row>
    <row r="11" spans="1:42" ht="39" hidden="1" customHeight="1">
      <c r="A11" s="17">
        <v>7</v>
      </c>
      <c r="B11" s="18">
        <v>2004</v>
      </c>
      <c r="C11" s="19" t="e">
        <f>#REF!+#REF!+#REF!+#REF!+#REF!+#REF!</f>
        <v>#REF!</v>
      </c>
      <c r="D11" s="19" t="e">
        <f>#REF!+#REF!+#REF!+#REF!+#REF!+#REF!</f>
        <v>#REF!</v>
      </c>
      <c r="E11" s="19" t="e">
        <f>#REF!+#REF!+#REF!+#REF!+#REF!+#REF!</f>
        <v>#REF!</v>
      </c>
      <c r="F11" s="19" t="e">
        <f>#REF!+#REF!+#REF!+#REF!+#REF!+#REF!</f>
        <v>#REF!</v>
      </c>
      <c r="G11" s="19">
        <f>'[1]Abs(P.Pua. Recv(yearwise)'!G11+'[1]Abs(Mel.Recv(yearwise)'!G12+'[1]Abs(S.R.P.Recv.(yearwise) '!G12+'[1]Abs.ARe.Recv.(yearwise)'!G12</f>
        <v>0</v>
      </c>
      <c r="H11" s="19">
        <f>'[1]Abs(P.Pua. Recv(yearwise)'!H11+'[1]Abs(Mel.Recv(yearwise)'!H12+'[1]Abs(S.R.P.Recv.(yearwise) '!H12+'[1]Abs.ARe.Recv.(yearwise)'!H12</f>
        <v>0</v>
      </c>
      <c r="I11" s="19">
        <f>'[1]Abs(P.Pua. Recv(yearwise)'!I11+'[1]Abs(Mel.Recv(yearwise)'!I12+'[1]Abs(S.R.P.Recv.(yearwise) '!I12+'[1]Abs.ARe.Recv.(yearwise)'!I12</f>
        <v>0</v>
      </c>
      <c r="J11" s="19">
        <f>'[1]Abs(P.Pua. Recv(yearwise)'!J11+'[1]Abs(Mel.Recv(yearwise)'!J12+'[1]Abs(S.R.P.Recv.(yearwise) '!J12+'[1]Abs.ARe.Recv.(yearwise)'!J12</f>
        <v>0</v>
      </c>
      <c r="K11" s="19"/>
      <c r="L11" s="19">
        <f>'[1]Abs(P.Pua. Recv(yearwise)'!K11+'[1]Abs(Mel.Recv(yearwise)'!K12+'[1]Abs(S.R.P.Recv.(yearwise) '!K12+'[1]Abs.ARe.Recv.(yearwise)'!K12</f>
        <v>0</v>
      </c>
      <c r="M11" s="19">
        <f>'[1]Abs(P.Pua. Recv(yearwise)'!L11+'[1]Abs(Mel.Recv(yearwise)'!L12+'[1]Abs(S.R.P.Recv.(yearwise) '!L12+'[1]Abs.ARe.Recv.(yearwise)'!L12</f>
        <v>0</v>
      </c>
      <c r="N11" s="19">
        <f>'[1]Abs(P.Pua. Recv(yearwise)'!M11+'[1]Abs(Mel.Recv(yearwise)'!M12+'[1]Abs(S.R.P.Recv.(yearwise) '!M12+'[1]Abs.ARe.Recv.(yearwise)'!M12</f>
        <v>0</v>
      </c>
      <c r="O11" s="19">
        <f>'[1]Abs(P.Pua. Recv(yearwise)'!N11+'[1]Abs(Mel.Recv(yearwise)'!N12+'[1]Abs(S.R.P.Recv.(yearwise) '!N12+'[1]Abs.ARe.Recv.(yearwise)'!N12</f>
        <v>0</v>
      </c>
      <c r="P11" s="19">
        <f>'[1]Abs(P.Pua. Recv(yearwise)'!O11+'[1]Abs(Mel.Recv(yearwise)'!O12+'[1]Abs(S.R.P.Recv.(yearwise) '!O12+'[1]Abs.ARe.Recv.(yearwise)'!O12</f>
        <v>0</v>
      </c>
      <c r="Q11" s="19">
        <f>'[1]Abs(P.Pua. Recv(yearwise)'!P11+'[1]Abs(Mel.Recv(yearwise)'!P12+'[1]Abs(S.R.P.Recv.(yearwise) '!P12+'[1]Abs.ARe.Recv.(yearwise)'!P12</f>
        <v>0</v>
      </c>
      <c r="R11" s="19">
        <f>'[1]Abs(P.Pua. Recv(yearwise)'!Q11+'[1]Abs(Mel.Recv(yearwise)'!Q12+'[1]Abs(S.R.P.Recv.(yearwise) '!Q12+'[1]Abs.ARe.Recv.(yearwise)'!Q12</f>
        <v>0</v>
      </c>
      <c r="S11" s="19">
        <f>'[1]Abs(P.Pua. Recv(yearwise)'!R11+'[1]Abs(Mel.Recv(yearwise)'!R12+'[1]Abs(S.R.P.Recv.(yearwise) '!R12+'[1]Abs.ARe.Recv.(yearwise)'!R12</f>
        <v>0</v>
      </c>
      <c r="T11" s="19"/>
      <c r="U11" s="19">
        <f>'[1]Abs(P.Pua. Recv(yearwise)'!S11+'[1]Abs(Mel.Recv(yearwise)'!S12+'[1]Abs(S.R.P.Recv.(yearwise) '!S12+'[1]Abs.ARe.Recv.(yearwise)'!S12</f>
        <v>0</v>
      </c>
      <c r="V11" s="19">
        <f>'[1]Abs(P.Pua. Recv(yearwise)'!T11+'[1]Abs(Mel.Recv(yearwise)'!T12+'[1]Abs(S.R.P.Recv.(yearwise) '!T12+'[1]Abs.ARe.Recv.(yearwise)'!T12</f>
        <v>0</v>
      </c>
      <c r="W11" s="19">
        <f>'[1]Abs(P.Pua. Recv(yearwise)'!U11+'[1]Abs(Mel.Recv(yearwise)'!U12+'[1]Abs(S.R.P.Recv.(yearwise) '!U12+'[1]Abs.ARe.Recv.(yearwise)'!U12</f>
        <v>0</v>
      </c>
      <c r="X11" s="19">
        <f>'[1]Abs(P.Pua. Recv(yearwise)'!V11+'[1]Abs(Mel.Recv(yearwise)'!V12+'[1]Abs(S.R.P.Recv.(yearwise) '!V12+'[1]Abs.ARe.Recv.(yearwise)'!V12</f>
        <v>0</v>
      </c>
      <c r="Y11" s="19">
        <f>'[1]Abs(P.Pua. Recv(yearwise)'!W11+'[1]Abs(Mel.Recv(yearwise)'!W12+'[1]Abs(S.R.P.Recv.(yearwise) '!W12+'[1]Abs.ARe.Recv.(yearwise)'!W12</f>
        <v>0</v>
      </c>
      <c r="Z11" s="19">
        <f>'[1]Abs(P.Pua. Recv(yearwise)'!X11+'[1]Abs(Mel.Recv(yearwise)'!X12+'[1]Abs(S.R.P.Recv.(yearwise) '!X12+'[1]Abs.ARe.Recv.(yearwise)'!X12</f>
        <v>0</v>
      </c>
      <c r="AA11" s="19">
        <f>'[1]Abs(P.Pua. Recv(yearwise)'!Y11+'[1]Abs(Mel.Recv(yearwise)'!Y12+'[1]Abs(S.R.P.Recv.(yearwise) '!Y12+'[1]Abs.ARe.Recv.(yearwise)'!Y12</f>
        <v>0</v>
      </c>
      <c r="AB11" s="19">
        <f>'[1]Abs(P.Pua. Recv(yearwise)'!Z11+'[1]Abs(Mel.Recv(yearwise)'!Z12+'[1]Abs(S.R.P.Recv.(yearwise) '!Z12+'[1]Abs.ARe.Recv.(yearwise)'!Z12</f>
        <v>0</v>
      </c>
      <c r="AC11" s="19"/>
      <c r="AD11" s="19">
        <f>'[1]Abs(P.Pua. Recv(yearwise)'!AA11+'[1]Abs(Mel.Recv(yearwise)'!AA12+'[1]Abs(S.R.P.Recv.(yearwise) '!AA12+'[1]Abs.ARe.Recv.(yearwise)'!AA12</f>
        <v>0</v>
      </c>
      <c r="AE11" s="19">
        <f>'[1]Abs(P.Pua. Recv(yearwise)'!AB11+'[1]Abs(Mel.Recv(yearwise)'!AB12+'[1]Abs(S.R.P.Recv.(yearwise) '!AB12+'[1]Abs.ARe.Recv.(yearwise)'!AB12</f>
        <v>0</v>
      </c>
      <c r="AF11" s="19">
        <f>'[1]Abs(P.Pua. Recv(yearwise)'!AC11+'[1]Abs(Mel.Recv(yearwise)'!AC12+'[1]Abs(S.R.P.Recv.(yearwise) '!AC12+'[1]Abs.ARe.Recv.(yearwise)'!AC12</f>
        <v>0</v>
      </c>
      <c r="AG11" s="19">
        <f>'[1]Abs(P.Pua. Recv(yearwise)'!AD11+'[1]Abs(Mel.Recv(yearwise)'!AD12+'[1]Abs(S.R.P.Recv.(yearwise) '!AD12+'[1]Abs.ARe.Recv.(yearwise)'!AD12</f>
        <v>0</v>
      </c>
      <c r="AH11" s="19">
        <f>'[1]Abs(P.Pua. Recv(yearwise)'!AE11+'[1]Abs(Mel.Recv(yearwise)'!AE12+'[1]Abs(S.R.P.Recv.(yearwise) '!AE12+'[1]Abs.ARe.Recv.(yearwise)'!AE12</f>
        <v>0</v>
      </c>
      <c r="AI11" s="19">
        <f>'[1]Abs(P.Pua. Recv(yearwise)'!AF11+'[1]Abs(Mel.Recv(yearwise)'!AF12+'[1]Abs(S.R.P.Recv.(yearwise) '!AF12+'[1]Abs.ARe.Recv.(yearwise)'!AF12</f>
        <v>0</v>
      </c>
      <c r="AJ11" s="19">
        <f>'[1]Abs(P.Pua. Recv(yearwise)'!AG11+'[1]Abs(Mel.Recv(yearwise)'!AG12+'[1]Abs(S.R.P.Recv.(yearwise) '!AG12+'[1]Abs.ARe.Recv.(yearwise)'!AG12</f>
        <v>0</v>
      </c>
      <c r="AK11" s="19">
        <f>'[1]Abs(P.Pua. Recv(yearwise)'!AH11+'[1]Abs(Mel.Recv(yearwise)'!AH12+'[1]Abs(S.R.P.Recv.(yearwise) '!AH12+'[1]Abs.ARe.Recv.(yearwise)'!AH12</f>
        <v>0</v>
      </c>
      <c r="AL11" s="20">
        <f t="shared" si="0"/>
        <v>0</v>
      </c>
      <c r="AM11" s="20">
        <f t="shared" si="0"/>
        <v>0</v>
      </c>
      <c r="AN11" s="20">
        <f t="shared" si="0"/>
        <v>0</v>
      </c>
      <c r="AO11" s="20">
        <f t="shared" si="0"/>
        <v>0</v>
      </c>
      <c r="AP11" s="17"/>
    </row>
    <row r="12" spans="1:42" s="25" customFormat="1" ht="39" hidden="1" customHeight="1">
      <c r="A12" s="78" t="s">
        <v>8</v>
      </c>
      <c r="B12" s="79"/>
      <c r="C12" s="22"/>
      <c r="D12" s="22"/>
      <c r="E12" s="22"/>
      <c r="F12" s="22"/>
      <c r="G12" s="22">
        <f>SUM(G5:G11)</f>
        <v>0</v>
      </c>
      <c r="H12" s="22">
        <f t="shared" ref="H12:AO12" si="1">SUM(H5:H11)</f>
        <v>0</v>
      </c>
      <c r="I12" s="22">
        <f t="shared" si="1"/>
        <v>0</v>
      </c>
      <c r="J12" s="22">
        <f t="shared" si="1"/>
        <v>0</v>
      </c>
      <c r="K12" s="22"/>
      <c r="L12" s="22">
        <f t="shared" si="1"/>
        <v>0</v>
      </c>
      <c r="M12" s="22">
        <f t="shared" si="1"/>
        <v>0</v>
      </c>
      <c r="N12" s="22">
        <f t="shared" si="1"/>
        <v>0</v>
      </c>
      <c r="O12" s="22">
        <f t="shared" si="1"/>
        <v>0</v>
      </c>
      <c r="P12" s="22">
        <f t="shared" si="1"/>
        <v>0</v>
      </c>
      <c r="Q12" s="22">
        <f t="shared" si="1"/>
        <v>0</v>
      </c>
      <c r="R12" s="22">
        <f t="shared" si="1"/>
        <v>0</v>
      </c>
      <c r="S12" s="22">
        <f t="shared" si="1"/>
        <v>0</v>
      </c>
      <c r="T12" s="22"/>
      <c r="U12" s="22">
        <f t="shared" si="1"/>
        <v>0</v>
      </c>
      <c r="V12" s="22">
        <f t="shared" si="1"/>
        <v>0</v>
      </c>
      <c r="W12" s="22">
        <f t="shared" si="1"/>
        <v>0</v>
      </c>
      <c r="X12" s="22">
        <f t="shared" si="1"/>
        <v>0</v>
      </c>
      <c r="Y12" s="22">
        <f t="shared" si="1"/>
        <v>0</v>
      </c>
      <c r="Z12" s="22">
        <f t="shared" si="1"/>
        <v>0</v>
      </c>
      <c r="AA12" s="22">
        <f t="shared" si="1"/>
        <v>0</v>
      </c>
      <c r="AB12" s="22">
        <f t="shared" si="1"/>
        <v>0</v>
      </c>
      <c r="AC12" s="22"/>
      <c r="AD12" s="22">
        <f t="shared" si="1"/>
        <v>0</v>
      </c>
      <c r="AE12" s="22">
        <f t="shared" si="1"/>
        <v>0</v>
      </c>
      <c r="AF12" s="22">
        <f t="shared" si="1"/>
        <v>0</v>
      </c>
      <c r="AG12" s="22">
        <f t="shared" si="1"/>
        <v>0</v>
      </c>
      <c r="AH12" s="22">
        <f t="shared" si="1"/>
        <v>0</v>
      </c>
      <c r="AI12" s="22">
        <f t="shared" si="1"/>
        <v>0</v>
      </c>
      <c r="AJ12" s="22">
        <f t="shared" si="1"/>
        <v>0</v>
      </c>
      <c r="AK12" s="22">
        <f t="shared" si="1"/>
        <v>0</v>
      </c>
      <c r="AL12" s="22">
        <f t="shared" si="1"/>
        <v>0</v>
      </c>
      <c r="AM12" s="22">
        <f t="shared" si="1"/>
        <v>0</v>
      </c>
      <c r="AN12" s="23">
        <f t="shared" si="1"/>
        <v>0</v>
      </c>
      <c r="AO12" s="24">
        <f t="shared" si="1"/>
        <v>0</v>
      </c>
      <c r="AP12" s="30"/>
    </row>
    <row r="13" spans="1:42" ht="39" hidden="1" customHeight="1">
      <c r="A13" s="17">
        <v>8</v>
      </c>
      <c r="B13" s="18">
        <v>2005</v>
      </c>
      <c r="C13" s="19" t="e">
        <f>#REF!+#REF!+#REF!+#REF!+#REF!+#REF!</f>
        <v>#REF!</v>
      </c>
      <c r="D13" s="19" t="e">
        <f>#REF!+#REF!+#REF!+#REF!+#REF!+#REF!</f>
        <v>#REF!</v>
      </c>
      <c r="E13" s="19" t="e">
        <f>#REF!+#REF!+#REF!+#REF!+#REF!+#REF!</f>
        <v>#REF!</v>
      </c>
      <c r="F13" s="19" t="e">
        <f>#REF!+#REF!+#REF!+#REF!+#REF!+#REF!</f>
        <v>#REF!</v>
      </c>
      <c r="G13" s="19">
        <f>'[1]Abs(P.Pua. Recv(yearwise)'!G13+'[1]Abs(Mel.Recv(yearwise)'!G14+'[1]Abs(S.R.P.Recv.(yearwise) '!G14+'[1]Abs.ARe.Recv.(yearwise)'!G14</f>
        <v>0</v>
      </c>
      <c r="H13" s="19">
        <f>'[1]Abs(P.Pua. Recv(yearwise)'!H13+'[1]Abs(Mel.Recv(yearwise)'!H14+'[1]Abs(S.R.P.Recv.(yearwise) '!H14+'[1]Abs.ARe.Recv.(yearwise)'!H14</f>
        <v>0</v>
      </c>
      <c r="I13" s="19">
        <f>'[1]Abs(P.Pua. Recv(yearwise)'!I13+'[1]Abs(Mel.Recv(yearwise)'!I14+'[1]Abs(S.R.P.Recv.(yearwise) '!I14+'[1]Abs.ARe.Recv.(yearwise)'!I14</f>
        <v>0</v>
      </c>
      <c r="J13" s="19">
        <f>'[1]Abs(P.Pua. Recv(yearwise)'!J13+'[1]Abs(Mel.Recv(yearwise)'!J14+'[1]Abs(S.R.P.Recv.(yearwise) '!J14+'[1]Abs.ARe.Recv.(yearwise)'!J14</f>
        <v>0</v>
      </c>
      <c r="K13" s="19"/>
      <c r="L13" s="19">
        <f>'[1]Abs(P.Pua. Recv(yearwise)'!K13+'[1]Abs(Mel.Recv(yearwise)'!K14+'[1]Abs(S.R.P.Recv.(yearwise) '!K14+'[1]Abs.ARe.Recv.(yearwise)'!K14</f>
        <v>0</v>
      </c>
      <c r="M13" s="19">
        <f>'[1]Abs(P.Pua. Recv(yearwise)'!L13+'[1]Abs(Mel.Recv(yearwise)'!L14+'[1]Abs(S.R.P.Recv.(yearwise) '!L14+'[1]Abs.ARe.Recv.(yearwise)'!L14</f>
        <v>0</v>
      </c>
      <c r="N13" s="19">
        <f>'[1]Abs(P.Pua. Recv(yearwise)'!M13+'[1]Abs(Mel.Recv(yearwise)'!M14+'[1]Abs(S.R.P.Recv.(yearwise) '!M14+'[1]Abs.ARe.Recv.(yearwise)'!M14</f>
        <v>0</v>
      </c>
      <c r="O13" s="19">
        <f>'[1]Abs(P.Pua. Recv(yearwise)'!N13+'[1]Abs(Mel.Recv(yearwise)'!N14+'[1]Abs(S.R.P.Recv.(yearwise) '!N14+'[1]Abs.ARe.Recv.(yearwise)'!N14</f>
        <v>0</v>
      </c>
      <c r="P13" s="19">
        <f>'[1]Abs(P.Pua. Recv(yearwise)'!O13+'[1]Abs(Mel.Recv(yearwise)'!O14+'[1]Abs(S.R.P.Recv.(yearwise) '!O14+'[1]Abs.ARe.Recv.(yearwise)'!O14</f>
        <v>0</v>
      </c>
      <c r="Q13" s="19">
        <f>'[1]Abs(P.Pua. Recv(yearwise)'!P13+'[1]Abs(Mel.Recv(yearwise)'!P14+'[1]Abs(S.R.P.Recv.(yearwise) '!P14+'[1]Abs.ARe.Recv.(yearwise)'!P14</f>
        <v>0</v>
      </c>
      <c r="R13" s="19">
        <f>'[1]Abs(P.Pua. Recv(yearwise)'!Q13+'[1]Abs(Mel.Recv(yearwise)'!Q14+'[1]Abs(S.R.P.Recv.(yearwise) '!Q14+'[1]Abs.ARe.Recv.(yearwise)'!Q14</f>
        <v>0</v>
      </c>
      <c r="S13" s="19">
        <f>'[1]Abs(P.Pua. Recv(yearwise)'!R13+'[1]Abs(Mel.Recv(yearwise)'!R14+'[1]Abs(S.R.P.Recv.(yearwise) '!R14+'[1]Abs.ARe.Recv.(yearwise)'!R14</f>
        <v>0</v>
      </c>
      <c r="T13" s="19"/>
      <c r="U13" s="19">
        <f>'[1]Abs(P.Pua. Recv(yearwise)'!S13+'[1]Abs(Mel.Recv(yearwise)'!S14+'[1]Abs(S.R.P.Recv.(yearwise) '!S14+'[1]Abs.ARe.Recv.(yearwise)'!S14</f>
        <v>0</v>
      </c>
      <c r="V13" s="19">
        <f>'[1]Abs(P.Pua. Recv(yearwise)'!T13+'[1]Abs(Mel.Recv(yearwise)'!T14+'[1]Abs(S.R.P.Recv.(yearwise) '!T14+'[1]Abs.ARe.Recv.(yearwise)'!T14</f>
        <v>0</v>
      </c>
      <c r="W13" s="19">
        <f>'[1]Abs(P.Pua. Recv(yearwise)'!U13+'[1]Abs(Mel.Recv(yearwise)'!U14+'[1]Abs(S.R.P.Recv.(yearwise) '!U14+'[1]Abs.ARe.Recv.(yearwise)'!U14</f>
        <v>0</v>
      </c>
      <c r="X13" s="19">
        <f>'[1]Abs(P.Pua. Recv(yearwise)'!V13+'[1]Abs(Mel.Recv(yearwise)'!V14+'[1]Abs(S.R.P.Recv.(yearwise) '!V14+'[1]Abs.ARe.Recv.(yearwise)'!V14</f>
        <v>0</v>
      </c>
      <c r="Y13" s="19">
        <f>'[1]Abs(P.Pua. Recv(yearwise)'!W13+'[1]Abs(Mel.Recv(yearwise)'!W14+'[1]Abs(S.R.P.Recv.(yearwise) '!W14+'[1]Abs.ARe.Recv.(yearwise)'!W14</f>
        <v>0</v>
      </c>
      <c r="Z13" s="19">
        <f>'[1]Abs(P.Pua. Recv(yearwise)'!X13+'[1]Abs(Mel.Recv(yearwise)'!X14+'[1]Abs(S.R.P.Recv.(yearwise) '!X14+'[1]Abs.ARe.Recv.(yearwise)'!X14</f>
        <v>0</v>
      </c>
      <c r="AA13" s="19">
        <f>'[1]Abs(P.Pua. Recv(yearwise)'!Y13+'[1]Abs(Mel.Recv(yearwise)'!Y14+'[1]Abs(S.R.P.Recv.(yearwise) '!Y14+'[1]Abs.ARe.Recv.(yearwise)'!Y14</f>
        <v>0</v>
      </c>
      <c r="AB13" s="19">
        <f>'[1]Abs(P.Pua. Recv(yearwise)'!Z13+'[1]Abs(Mel.Recv(yearwise)'!Z14+'[1]Abs(S.R.P.Recv.(yearwise) '!Z14+'[1]Abs.ARe.Recv.(yearwise)'!Z14</f>
        <v>0</v>
      </c>
      <c r="AC13" s="19"/>
      <c r="AD13" s="19">
        <f>'[1]Abs(P.Pua. Recv(yearwise)'!AA13+'[1]Abs(Mel.Recv(yearwise)'!AA14+'[1]Abs(S.R.P.Recv.(yearwise) '!AA14+'[1]Abs.ARe.Recv.(yearwise)'!AA14</f>
        <v>0</v>
      </c>
      <c r="AE13" s="19">
        <f>'[1]Abs(P.Pua. Recv(yearwise)'!AB13+'[1]Abs(Mel.Recv(yearwise)'!AB14+'[1]Abs(S.R.P.Recv.(yearwise) '!AB14+'[1]Abs.ARe.Recv.(yearwise)'!AB14</f>
        <v>0</v>
      </c>
      <c r="AF13" s="19">
        <f>'[1]Abs(P.Pua. Recv(yearwise)'!AC13+'[1]Abs(Mel.Recv(yearwise)'!AC14+'[1]Abs(S.R.P.Recv.(yearwise) '!AC14+'[1]Abs.ARe.Recv.(yearwise)'!AC14</f>
        <v>0</v>
      </c>
      <c r="AG13" s="19">
        <f>'[1]Abs(P.Pua. Recv(yearwise)'!AD13+'[1]Abs(Mel.Recv(yearwise)'!AD14+'[1]Abs(S.R.P.Recv.(yearwise) '!AD14+'[1]Abs.ARe.Recv.(yearwise)'!AD14</f>
        <v>0</v>
      </c>
      <c r="AH13" s="19">
        <f>'[1]Abs(P.Pua. Recv(yearwise)'!AE13+'[1]Abs(Mel.Recv(yearwise)'!AE14+'[1]Abs(S.R.P.Recv.(yearwise) '!AE14+'[1]Abs.ARe.Recv.(yearwise)'!AE14</f>
        <v>0</v>
      </c>
      <c r="AI13" s="19">
        <f>'[1]Abs(P.Pua. Recv(yearwise)'!AF13+'[1]Abs(Mel.Recv(yearwise)'!AF14+'[1]Abs(S.R.P.Recv.(yearwise) '!AF14+'[1]Abs.ARe.Recv.(yearwise)'!AF14</f>
        <v>0</v>
      </c>
      <c r="AJ13" s="19">
        <f>'[1]Abs(P.Pua. Recv(yearwise)'!AG13+'[1]Abs(Mel.Recv(yearwise)'!AG14+'[1]Abs(S.R.P.Recv.(yearwise) '!AG14+'[1]Abs.ARe.Recv.(yearwise)'!AG14</f>
        <v>0</v>
      </c>
      <c r="AK13" s="19">
        <f>'[1]Abs(P.Pua. Recv(yearwise)'!AH13+'[1]Abs(Mel.Recv(yearwise)'!AH14+'[1]Abs(S.R.P.Recv.(yearwise) '!AH14+'[1]Abs.ARe.Recv.(yearwise)'!AH14</f>
        <v>0</v>
      </c>
      <c r="AL13" s="20">
        <f t="shared" ref="AL13:AL28" si="2">G13+L13+P13+U13+Y13+AD13+AH13</f>
        <v>0</v>
      </c>
      <c r="AM13" s="20">
        <f t="shared" ref="AM13:AM28" si="3">H13+M13+Q13+V13+Z13+AE13+AI13</f>
        <v>0</v>
      </c>
      <c r="AN13" s="20">
        <f t="shared" ref="AN13:AN28" si="4">I13+N13+R13+W13+AA13+AF13+AJ13</f>
        <v>0</v>
      </c>
      <c r="AO13" s="20">
        <f t="shared" ref="AO13:AO28" si="5">J13+O13+S13+X13+AB13+AG13+AK13</f>
        <v>0</v>
      </c>
      <c r="AP13" s="17"/>
    </row>
    <row r="14" spans="1:42" ht="39" hidden="1" customHeight="1">
      <c r="A14" s="17">
        <v>9</v>
      </c>
      <c r="B14" s="18">
        <v>2006</v>
      </c>
      <c r="C14" s="19" t="e">
        <f>#REF!+#REF!+#REF!+#REF!+#REF!+#REF!</f>
        <v>#REF!</v>
      </c>
      <c r="D14" s="19" t="e">
        <f>#REF!+#REF!+#REF!+#REF!+#REF!+#REF!</f>
        <v>#REF!</v>
      </c>
      <c r="E14" s="19" t="e">
        <f>#REF!+#REF!+#REF!+#REF!+#REF!+#REF!</f>
        <v>#REF!</v>
      </c>
      <c r="F14" s="19" t="e">
        <f>#REF!+#REF!+#REF!+#REF!+#REF!+#REF!</f>
        <v>#REF!</v>
      </c>
      <c r="G14" s="19">
        <f>'[1]Abs(P.Pua. Recv(yearwise)'!G14+'[1]Abs(Mel.Recv(yearwise)'!G15+'[1]Abs(S.R.P.Recv.(yearwise) '!G15+'[1]Abs.ARe.Recv.(yearwise)'!G15</f>
        <v>0</v>
      </c>
      <c r="H14" s="19">
        <f>'[1]Abs(P.Pua. Recv(yearwise)'!H14+'[1]Abs(Mel.Recv(yearwise)'!H15+'[1]Abs(S.R.P.Recv.(yearwise) '!H15+'[1]Abs.ARe.Recv.(yearwise)'!H15</f>
        <v>0</v>
      </c>
      <c r="I14" s="19">
        <f>'[1]Abs(P.Pua. Recv(yearwise)'!I14+'[1]Abs(Mel.Recv(yearwise)'!I15+'[1]Abs(S.R.P.Recv.(yearwise) '!I15+'[1]Abs.ARe.Recv.(yearwise)'!I15</f>
        <v>0</v>
      </c>
      <c r="J14" s="19">
        <f>'[1]Abs(P.Pua. Recv(yearwise)'!J14+'[1]Abs(Mel.Recv(yearwise)'!J15+'[1]Abs(S.R.P.Recv.(yearwise) '!J15+'[1]Abs.ARe.Recv.(yearwise)'!J15</f>
        <v>0</v>
      </c>
      <c r="K14" s="19"/>
      <c r="L14" s="19">
        <f>'[1]Abs(P.Pua. Recv(yearwise)'!K14+'[1]Abs(Mel.Recv(yearwise)'!K15+'[1]Abs(S.R.P.Recv.(yearwise) '!K15+'[1]Abs.ARe.Recv.(yearwise)'!K15</f>
        <v>0</v>
      </c>
      <c r="M14" s="19">
        <f>'[1]Abs(P.Pua. Recv(yearwise)'!L14+'[1]Abs(Mel.Recv(yearwise)'!L15+'[1]Abs(S.R.P.Recv.(yearwise) '!L15+'[1]Abs.ARe.Recv.(yearwise)'!L15</f>
        <v>0</v>
      </c>
      <c r="N14" s="19">
        <f>'[1]Abs(P.Pua. Recv(yearwise)'!M14+'[1]Abs(Mel.Recv(yearwise)'!M15+'[1]Abs(S.R.P.Recv.(yearwise) '!M15+'[1]Abs.ARe.Recv.(yearwise)'!M15</f>
        <v>0</v>
      </c>
      <c r="O14" s="19">
        <f>'[1]Abs(P.Pua. Recv(yearwise)'!N14+'[1]Abs(Mel.Recv(yearwise)'!N15+'[1]Abs(S.R.P.Recv.(yearwise) '!N15+'[1]Abs.ARe.Recv.(yearwise)'!N15</f>
        <v>0</v>
      </c>
      <c r="P14" s="19">
        <f>'[1]Abs(P.Pua. Recv(yearwise)'!O14+'[1]Abs(Mel.Recv(yearwise)'!O15+'[1]Abs(S.R.P.Recv.(yearwise) '!O15+'[1]Abs.ARe.Recv.(yearwise)'!O15</f>
        <v>0</v>
      </c>
      <c r="Q14" s="19">
        <f>'[1]Abs(P.Pua. Recv(yearwise)'!P14+'[1]Abs(Mel.Recv(yearwise)'!P15+'[1]Abs(S.R.P.Recv.(yearwise) '!P15+'[1]Abs.ARe.Recv.(yearwise)'!P15</f>
        <v>0</v>
      </c>
      <c r="R14" s="19">
        <f>'[1]Abs(P.Pua. Recv(yearwise)'!Q14+'[1]Abs(Mel.Recv(yearwise)'!Q15+'[1]Abs(S.R.P.Recv.(yearwise) '!Q15+'[1]Abs.ARe.Recv.(yearwise)'!Q15</f>
        <v>0</v>
      </c>
      <c r="S14" s="19">
        <f>'[1]Abs(P.Pua. Recv(yearwise)'!R14+'[1]Abs(Mel.Recv(yearwise)'!R15+'[1]Abs(S.R.P.Recv.(yearwise) '!R15+'[1]Abs.ARe.Recv.(yearwise)'!R15</f>
        <v>0</v>
      </c>
      <c r="T14" s="19"/>
      <c r="U14" s="19">
        <f>'[1]Abs(P.Pua. Recv(yearwise)'!S14+'[1]Abs(Mel.Recv(yearwise)'!S15+'[1]Abs(S.R.P.Recv.(yearwise) '!S15+'[1]Abs.ARe.Recv.(yearwise)'!S15</f>
        <v>0</v>
      </c>
      <c r="V14" s="19">
        <f>'[1]Abs(P.Pua. Recv(yearwise)'!T14+'[1]Abs(Mel.Recv(yearwise)'!T15+'[1]Abs(S.R.P.Recv.(yearwise) '!T15+'[1]Abs.ARe.Recv.(yearwise)'!T15</f>
        <v>0</v>
      </c>
      <c r="W14" s="19">
        <f>'[1]Abs(P.Pua. Recv(yearwise)'!U14+'[1]Abs(Mel.Recv(yearwise)'!U15+'[1]Abs(S.R.P.Recv.(yearwise) '!U15+'[1]Abs.ARe.Recv.(yearwise)'!U15</f>
        <v>0</v>
      </c>
      <c r="X14" s="19">
        <f>'[1]Abs(P.Pua. Recv(yearwise)'!V14+'[1]Abs(Mel.Recv(yearwise)'!V15+'[1]Abs(S.R.P.Recv.(yearwise) '!V15+'[1]Abs.ARe.Recv.(yearwise)'!V15</f>
        <v>0</v>
      </c>
      <c r="Y14" s="19">
        <f>'[1]Abs(P.Pua. Recv(yearwise)'!W14+'[1]Abs(Mel.Recv(yearwise)'!W15+'[1]Abs(S.R.P.Recv.(yearwise) '!W15+'[1]Abs.ARe.Recv.(yearwise)'!W15</f>
        <v>0</v>
      </c>
      <c r="Z14" s="19">
        <f>'[1]Abs(P.Pua. Recv(yearwise)'!X14+'[1]Abs(Mel.Recv(yearwise)'!X15+'[1]Abs(S.R.P.Recv.(yearwise) '!X15+'[1]Abs.ARe.Recv.(yearwise)'!X15</f>
        <v>0</v>
      </c>
      <c r="AA14" s="19">
        <f>'[1]Abs(P.Pua. Recv(yearwise)'!Y14+'[1]Abs(Mel.Recv(yearwise)'!Y15+'[1]Abs(S.R.P.Recv.(yearwise) '!Y15+'[1]Abs.ARe.Recv.(yearwise)'!Y15</f>
        <v>0</v>
      </c>
      <c r="AB14" s="19">
        <f>'[1]Abs(P.Pua. Recv(yearwise)'!Z14+'[1]Abs(Mel.Recv(yearwise)'!Z15+'[1]Abs(S.R.P.Recv.(yearwise) '!Z15+'[1]Abs.ARe.Recv.(yearwise)'!Z15</f>
        <v>0</v>
      </c>
      <c r="AC14" s="19"/>
      <c r="AD14" s="19">
        <f>'[1]Abs(P.Pua. Recv(yearwise)'!AA14+'[1]Abs(Mel.Recv(yearwise)'!AA15+'[1]Abs(S.R.P.Recv.(yearwise) '!AA15+'[1]Abs.ARe.Recv.(yearwise)'!AA15</f>
        <v>0</v>
      </c>
      <c r="AE14" s="19">
        <f>'[1]Abs(P.Pua. Recv(yearwise)'!AB14+'[1]Abs(Mel.Recv(yearwise)'!AB15+'[1]Abs(S.R.P.Recv.(yearwise) '!AB15+'[1]Abs.ARe.Recv.(yearwise)'!AB15</f>
        <v>0</v>
      </c>
      <c r="AF14" s="19">
        <f>'[1]Abs(P.Pua. Recv(yearwise)'!AC14+'[1]Abs(Mel.Recv(yearwise)'!AC15+'[1]Abs(S.R.P.Recv.(yearwise) '!AC15+'[1]Abs.ARe.Recv.(yearwise)'!AC15</f>
        <v>0</v>
      </c>
      <c r="AG14" s="19">
        <f>'[1]Abs(P.Pua. Recv(yearwise)'!AD14+'[1]Abs(Mel.Recv(yearwise)'!AD15+'[1]Abs(S.R.P.Recv.(yearwise) '!AD15+'[1]Abs.ARe.Recv.(yearwise)'!AD15</f>
        <v>0</v>
      </c>
      <c r="AH14" s="19">
        <f>'[1]Abs(P.Pua. Recv(yearwise)'!AE14+'[1]Abs(Mel.Recv(yearwise)'!AE15+'[1]Abs(S.R.P.Recv.(yearwise) '!AE15+'[1]Abs.ARe.Recv.(yearwise)'!AE15</f>
        <v>0</v>
      </c>
      <c r="AI14" s="19">
        <f>'[1]Abs(P.Pua. Recv(yearwise)'!AF14+'[1]Abs(Mel.Recv(yearwise)'!AF15+'[1]Abs(S.R.P.Recv.(yearwise) '!AF15+'[1]Abs.ARe.Recv.(yearwise)'!AF15</f>
        <v>0</v>
      </c>
      <c r="AJ14" s="19">
        <f>'[1]Abs(P.Pua. Recv(yearwise)'!AG14+'[1]Abs(Mel.Recv(yearwise)'!AG15+'[1]Abs(S.R.P.Recv.(yearwise) '!AG15+'[1]Abs.ARe.Recv.(yearwise)'!AG15</f>
        <v>0</v>
      </c>
      <c r="AK14" s="19">
        <f>'[1]Abs(P.Pua. Recv(yearwise)'!AH14+'[1]Abs(Mel.Recv(yearwise)'!AH15+'[1]Abs(S.R.P.Recv.(yearwise) '!AH15+'[1]Abs.ARe.Recv.(yearwise)'!AH15</f>
        <v>0</v>
      </c>
      <c r="AL14" s="20">
        <f t="shared" si="2"/>
        <v>0</v>
      </c>
      <c r="AM14" s="20">
        <f t="shared" si="3"/>
        <v>0</v>
      </c>
      <c r="AN14" s="20">
        <f t="shared" si="4"/>
        <v>0</v>
      </c>
      <c r="AO14" s="20">
        <f t="shared" si="5"/>
        <v>0</v>
      </c>
      <c r="AP14" s="17"/>
    </row>
    <row r="15" spans="1:42" ht="39" hidden="1" customHeight="1">
      <c r="A15" s="17">
        <v>10</v>
      </c>
      <c r="B15" s="18">
        <v>2007</v>
      </c>
      <c r="C15" s="19" t="e">
        <f>#REF!+#REF!+#REF!+#REF!+#REF!+#REF!</f>
        <v>#REF!</v>
      </c>
      <c r="D15" s="19" t="e">
        <f>#REF!+#REF!+#REF!+#REF!+#REF!+#REF!</f>
        <v>#REF!</v>
      </c>
      <c r="E15" s="19" t="e">
        <f>#REF!+#REF!+#REF!+#REF!+#REF!+#REF!</f>
        <v>#REF!</v>
      </c>
      <c r="F15" s="19" t="e">
        <f>#REF!+#REF!+#REF!+#REF!+#REF!+#REF!</f>
        <v>#REF!</v>
      </c>
      <c r="G15" s="19">
        <f>'[1]Abs(P.Pua. Recv(yearwise)'!G15+'[1]Abs(Mel.Recv(yearwise)'!G16+'[1]Abs(S.R.P.Recv.(yearwise) '!G16+'[1]Abs.ARe.Recv.(yearwise)'!G16</f>
        <v>0</v>
      </c>
      <c r="H15" s="19">
        <f>'[1]Abs(P.Pua. Recv(yearwise)'!H15+'[1]Abs(Mel.Recv(yearwise)'!H16+'[1]Abs(S.R.P.Recv.(yearwise) '!H16+'[1]Abs.ARe.Recv.(yearwise)'!H16</f>
        <v>0</v>
      </c>
      <c r="I15" s="19">
        <f>'[1]Abs(P.Pua. Recv(yearwise)'!I15+'[1]Abs(Mel.Recv(yearwise)'!I16+'[1]Abs(S.R.P.Recv.(yearwise) '!I16+'[1]Abs.ARe.Recv.(yearwise)'!I16</f>
        <v>0</v>
      </c>
      <c r="J15" s="19">
        <f>'[1]Abs(P.Pua. Recv(yearwise)'!J15+'[1]Abs(Mel.Recv(yearwise)'!J16+'[1]Abs(S.R.P.Recv.(yearwise) '!J16+'[1]Abs.ARe.Recv.(yearwise)'!J16</f>
        <v>0</v>
      </c>
      <c r="K15" s="19"/>
      <c r="L15" s="19">
        <f>'[1]Abs(P.Pua. Recv(yearwise)'!K15+'[1]Abs(Mel.Recv(yearwise)'!K16+'[1]Abs(S.R.P.Recv.(yearwise) '!K16+'[1]Abs.ARe.Recv.(yearwise)'!K16</f>
        <v>0</v>
      </c>
      <c r="M15" s="19">
        <f>'[1]Abs(P.Pua. Recv(yearwise)'!L15+'[1]Abs(Mel.Recv(yearwise)'!L16+'[1]Abs(S.R.P.Recv.(yearwise) '!L16+'[1]Abs.ARe.Recv.(yearwise)'!L16</f>
        <v>0</v>
      </c>
      <c r="N15" s="19">
        <f>'[1]Abs(P.Pua. Recv(yearwise)'!M15+'[1]Abs(Mel.Recv(yearwise)'!M16+'[1]Abs(S.R.P.Recv.(yearwise) '!M16+'[1]Abs.ARe.Recv.(yearwise)'!M16</f>
        <v>0</v>
      </c>
      <c r="O15" s="19">
        <f>'[1]Abs(P.Pua. Recv(yearwise)'!N15+'[1]Abs(Mel.Recv(yearwise)'!N16+'[1]Abs(S.R.P.Recv.(yearwise) '!N16+'[1]Abs.ARe.Recv.(yearwise)'!N16</f>
        <v>0</v>
      </c>
      <c r="P15" s="19">
        <f>'[1]Abs(P.Pua. Recv(yearwise)'!O15+'[1]Abs(Mel.Recv(yearwise)'!O16+'[1]Abs(S.R.P.Recv.(yearwise) '!O16+'[1]Abs.ARe.Recv.(yearwise)'!O16</f>
        <v>0</v>
      </c>
      <c r="Q15" s="19">
        <f>'[1]Abs(P.Pua. Recv(yearwise)'!P15+'[1]Abs(Mel.Recv(yearwise)'!P16+'[1]Abs(S.R.P.Recv.(yearwise) '!P16+'[1]Abs.ARe.Recv.(yearwise)'!P16</f>
        <v>0</v>
      </c>
      <c r="R15" s="19">
        <f>'[1]Abs(P.Pua. Recv(yearwise)'!Q15+'[1]Abs(Mel.Recv(yearwise)'!Q16+'[1]Abs(S.R.P.Recv.(yearwise) '!Q16+'[1]Abs.ARe.Recv.(yearwise)'!Q16</f>
        <v>0</v>
      </c>
      <c r="S15" s="19">
        <f>'[1]Abs(P.Pua. Recv(yearwise)'!R15+'[1]Abs(Mel.Recv(yearwise)'!R16+'[1]Abs(S.R.P.Recv.(yearwise) '!R16+'[1]Abs.ARe.Recv.(yearwise)'!R16</f>
        <v>0</v>
      </c>
      <c r="T15" s="19"/>
      <c r="U15" s="19">
        <f>'[1]Abs(P.Pua. Recv(yearwise)'!S15+'[1]Abs(Mel.Recv(yearwise)'!S16+'[1]Abs(S.R.P.Recv.(yearwise) '!S16+'[1]Abs.ARe.Recv.(yearwise)'!S16</f>
        <v>0</v>
      </c>
      <c r="V15" s="19">
        <f>'[1]Abs(P.Pua. Recv(yearwise)'!T15+'[1]Abs(Mel.Recv(yearwise)'!T16+'[1]Abs(S.R.P.Recv.(yearwise) '!T16+'[1]Abs.ARe.Recv.(yearwise)'!T16</f>
        <v>0</v>
      </c>
      <c r="W15" s="19">
        <f>'[1]Abs(P.Pua. Recv(yearwise)'!U15+'[1]Abs(Mel.Recv(yearwise)'!U16+'[1]Abs(S.R.P.Recv.(yearwise) '!U16+'[1]Abs.ARe.Recv.(yearwise)'!U16</f>
        <v>0</v>
      </c>
      <c r="X15" s="19">
        <f>'[1]Abs(P.Pua. Recv(yearwise)'!V15+'[1]Abs(Mel.Recv(yearwise)'!V16+'[1]Abs(S.R.P.Recv.(yearwise) '!V16+'[1]Abs.ARe.Recv.(yearwise)'!V16</f>
        <v>0</v>
      </c>
      <c r="Y15" s="19">
        <f>'[1]Abs(P.Pua. Recv(yearwise)'!W15+'[1]Abs(Mel.Recv(yearwise)'!W16+'[1]Abs(S.R.P.Recv.(yearwise) '!W16+'[1]Abs.ARe.Recv.(yearwise)'!W16</f>
        <v>0</v>
      </c>
      <c r="Z15" s="19">
        <f>'[1]Abs(P.Pua. Recv(yearwise)'!X15+'[1]Abs(Mel.Recv(yearwise)'!X16+'[1]Abs(S.R.P.Recv.(yearwise) '!X16+'[1]Abs.ARe.Recv.(yearwise)'!X16</f>
        <v>0</v>
      </c>
      <c r="AA15" s="19">
        <f>'[1]Abs(P.Pua. Recv(yearwise)'!Y15+'[1]Abs(Mel.Recv(yearwise)'!Y16+'[1]Abs(S.R.P.Recv.(yearwise) '!Y16+'[1]Abs.ARe.Recv.(yearwise)'!Y16</f>
        <v>0</v>
      </c>
      <c r="AB15" s="19">
        <f>'[1]Abs(P.Pua. Recv(yearwise)'!Z15+'[1]Abs(Mel.Recv(yearwise)'!Z16+'[1]Abs(S.R.P.Recv.(yearwise) '!Z16+'[1]Abs.ARe.Recv.(yearwise)'!Z16</f>
        <v>0</v>
      </c>
      <c r="AC15" s="19"/>
      <c r="AD15" s="19">
        <f>'[1]Abs(P.Pua. Recv(yearwise)'!AA15+'[1]Abs(Mel.Recv(yearwise)'!AA16+'[1]Abs(S.R.P.Recv.(yearwise) '!AA16+'[1]Abs.ARe.Recv.(yearwise)'!AA16</f>
        <v>0</v>
      </c>
      <c r="AE15" s="19">
        <f>'[1]Abs(P.Pua. Recv(yearwise)'!AB15+'[1]Abs(Mel.Recv(yearwise)'!AB16+'[1]Abs(S.R.P.Recv.(yearwise) '!AB16+'[1]Abs.ARe.Recv.(yearwise)'!AB16</f>
        <v>0</v>
      </c>
      <c r="AF15" s="19">
        <f>'[1]Abs(P.Pua. Recv(yearwise)'!AC15+'[1]Abs(Mel.Recv(yearwise)'!AC16+'[1]Abs(S.R.P.Recv.(yearwise) '!AC16+'[1]Abs.ARe.Recv.(yearwise)'!AC16</f>
        <v>0</v>
      </c>
      <c r="AG15" s="19">
        <f>'[1]Abs(P.Pua. Recv(yearwise)'!AD15+'[1]Abs(Mel.Recv(yearwise)'!AD16+'[1]Abs(S.R.P.Recv.(yearwise) '!AD16+'[1]Abs.ARe.Recv.(yearwise)'!AD16</f>
        <v>0</v>
      </c>
      <c r="AH15" s="19">
        <f>'[1]Abs(P.Pua. Recv(yearwise)'!AE15+'[1]Abs(Mel.Recv(yearwise)'!AE16+'[1]Abs(S.R.P.Recv.(yearwise) '!AE16+'[1]Abs.ARe.Recv.(yearwise)'!AE16</f>
        <v>0</v>
      </c>
      <c r="AI15" s="19">
        <f>'[1]Abs(P.Pua. Recv(yearwise)'!AF15+'[1]Abs(Mel.Recv(yearwise)'!AF16+'[1]Abs(S.R.P.Recv.(yearwise) '!AF16+'[1]Abs.ARe.Recv.(yearwise)'!AF16</f>
        <v>0</v>
      </c>
      <c r="AJ15" s="19">
        <f>'[1]Abs(P.Pua. Recv(yearwise)'!AG15+'[1]Abs(Mel.Recv(yearwise)'!AG16+'[1]Abs(S.R.P.Recv.(yearwise) '!AG16+'[1]Abs.ARe.Recv.(yearwise)'!AG16</f>
        <v>0</v>
      </c>
      <c r="AK15" s="19">
        <f>'[1]Abs(P.Pua. Recv(yearwise)'!AH15+'[1]Abs(Mel.Recv(yearwise)'!AH16+'[1]Abs(S.R.P.Recv.(yearwise) '!AH16+'[1]Abs.ARe.Recv.(yearwise)'!AH16</f>
        <v>0</v>
      </c>
      <c r="AL15" s="20">
        <f t="shared" si="2"/>
        <v>0</v>
      </c>
      <c r="AM15" s="20">
        <f t="shared" si="3"/>
        <v>0</v>
      </c>
      <c r="AN15" s="20">
        <f t="shared" si="4"/>
        <v>0</v>
      </c>
      <c r="AO15" s="20">
        <f t="shared" si="5"/>
        <v>0</v>
      </c>
      <c r="AP15" s="17"/>
    </row>
    <row r="16" spans="1:42" ht="39" hidden="1" customHeight="1">
      <c r="A16" s="17">
        <v>11</v>
      </c>
      <c r="B16" s="18">
        <v>2008</v>
      </c>
      <c r="C16" s="19" t="e">
        <f>#REF!+#REF!+#REF!+#REF!+#REF!+#REF!</f>
        <v>#REF!</v>
      </c>
      <c r="D16" s="19" t="e">
        <f>#REF!+#REF!+#REF!+#REF!+#REF!+#REF!</f>
        <v>#REF!</v>
      </c>
      <c r="E16" s="19" t="e">
        <f>#REF!+#REF!+#REF!+#REF!+#REF!+#REF!</f>
        <v>#REF!</v>
      </c>
      <c r="F16" s="19" t="e">
        <f>#REF!+#REF!+#REF!+#REF!+#REF!+#REF!</f>
        <v>#REF!</v>
      </c>
      <c r="G16" s="19">
        <f>'[1]Abs(P.Pua. Recv(yearwise)'!G16+'[1]Abs(Mel.Recv(yearwise)'!G17+'[1]Abs(S.R.P.Recv.(yearwise) '!G17+'[1]Abs.ARe.Recv.(yearwise)'!G17</f>
        <v>0</v>
      </c>
      <c r="H16" s="19">
        <f>'[1]Abs(P.Pua. Recv(yearwise)'!H16+'[1]Abs(Mel.Recv(yearwise)'!H17+'[1]Abs(S.R.P.Recv.(yearwise) '!H17+'[1]Abs.ARe.Recv.(yearwise)'!H17</f>
        <v>0</v>
      </c>
      <c r="I16" s="19">
        <f>'[1]Abs(P.Pua. Recv(yearwise)'!I16+'[1]Abs(Mel.Recv(yearwise)'!I17+'[1]Abs(S.R.P.Recv.(yearwise) '!I17+'[1]Abs.ARe.Recv.(yearwise)'!I17</f>
        <v>0</v>
      </c>
      <c r="J16" s="19">
        <f>'[1]Abs(P.Pua. Recv(yearwise)'!J16+'[1]Abs(Mel.Recv(yearwise)'!J17+'[1]Abs(S.R.P.Recv.(yearwise) '!J17+'[1]Abs.ARe.Recv.(yearwise)'!J17</f>
        <v>0</v>
      </c>
      <c r="K16" s="19"/>
      <c r="L16" s="19">
        <f>'[1]Abs(P.Pua. Recv(yearwise)'!K16+'[1]Abs(Mel.Recv(yearwise)'!K17+'[1]Abs(S.R.P.Recv.(yearwise) '!K17+'[1]Abs.ARe.Recv.(yearwise)'!K17</f>
        <v>0</v>
      </c>
      <c r="M16" s="19">
        <f>'[1]Abs(P.Pua. Recv(yearwise)'!L16+'[1]Abs(Mel.Recv(yearwise)'!L17+'[1]Abs(S.R.P.Recv.(yearwise) '!L17+'[1]Abs.ARe.Recv.(yearwise)'!L17</f>
        <v>0</v>
      </c>
      <c r="N16" s="19">
        <f>'[1]Abs(P.Pua. Recv(yearwise)'!M16+'[1]Abs(Mel.Recv(yearwise)'!M17+'[1]Abs(S.R.P.Recv.(yearwise) '!M17+'[1]Abs.ARe.Recv.(yearwise)'!M17</f>
        <v>0</v>
      </c>
      <c r="O16" s="19">
        <f>'[1]Abs(P.Pua. Recv(yearwise)'!N16+'[1]Abs(Mel.Recv(yearwise)'!N17+'[1]Abs(S.R.P.Recv.(yearwise) '!N17+'[1]Abs.ARe.Recv.(yearwise)'!N17</f>
        <v>0</v>
      </c>
      <c r="P16" s="19">
        <f>'[1]Abs(P.Pua. Recv(yearwise)'!O16+'[1]Abs(Mel.Recv(yearwise)'!O17+'[1]Abs(S.R.P.Recv.(yearwise) '!O17+'[1]Abs.ARe.Recv.(yearwise)'!O17</f>
        <v>0</v>
      </c>
      <c r="Q16" s="19">
        <f>'[1]Abs(P.Pua. Recv(yearwise)'!P16+'[1]Abs(Mel.Recv(yearwise)'!P17+'[1]Abs(S.R.P.Recv.(yearwise) '!P17+'[1]Abs.ARe.Recv.(yearwise)'!P17</f>
        <v>0</v>
      </c>
      <c r="R16" s="19">
        <f>'[1]Abs(P.Pua. Recv(yearwise)'!Q16+'[1]Abs(Mel.Recv(yearwise)'!Q17+'[1]Abs(S.R.P.Recv.(yearwise) '!Q17+'[1]Abs.ARe.Recv.(yearwise)'!Q17</f>
        <v>0</v>
      </c>
      <c r="S16" s="19">
        <f>'[1]Abs(P.Pua. Recv(yearwise)'!R16+'[1]Abs(Mel.Recv(yearwise)'!R17+'[1]Abs(S.R.P.Recv.(yearwise) '!R17+'[1]Abs.ARe.Recv.(yearwise)'!R17</f>
        <v>0</v>
      </c>
      <c r="T16" s="19"/>
      <c r="U16" s="19">
        <f>'[1]Abs(P.Pua. Recv(yearwise)'!S16+'[1]Abs(Mel.Recv(yearwise)'!S17+'[1]Abs(S.R.P.Recv.(yearwise) '!S17+'[1]Abs.ARe.Recv.(yearwise)'!S17</f>
        <v>0</v>
      </c>
      <c r="V16" s="19">
        <f>'[1]Abs(P.Pua. Recv(yearwise)'!T16+'[1]Abs(Mel.Recv(yearwise)'!T17+'[1]Abs(S.R.P.Recv.(yearwise) '!T17+'[1]Abs.ARe.Recv.(yearwise)'!T17</f>
        <v>0</v>
      </c>
      <c r="W16" s="19">
        <f>'[1]Abs(P.Pua. Recv(yearwise)'!U16+'[1]Abs(Mel.Recv(yearwise)'!U17+'[1]Abs(S.R.P.Recv.(yearwise) '!U17+'[1]Abs.ARe.Recv.(yearwise)'!U17</f>
        <v>0</v>
      </c>
      <c r="X16" s="19">
        <f>'[1]Abs(P.Pua. Recv(yearwise)'!V16+'[1]Abs(Mel.Recv(yearwise)'!V17+'[1]Abs(S.R.P.Recv.(yearwise) '!V17+'[1]Abs.ARe.Recv.(yearwise)'!V17</f>
        <v>0</v>
      </c>
      <c r="Y16" s="19">
        <f>'[1]Abs(P.Pua. Recv(yearwise)'!W16+'[1]Abs(Mel.Recv(yearwise)'!W17+'[1]Abs(S.R.P.Recv.(yearwise) '!W17+'[1]Abs.ARe.Recv.(yearwise)'!W17</f>
        <v>0</v>
      </c>
      <c r="Z16" s="19">
        <f>'[1]Abs(P.Pua. Recv(yearwise)'!X16+'[1]Abs(Mel.Recv(yearwise)'!X17+'[1]Abs(S.R.P.Recv.(yearwise) '!X17+'[1]Abs.ARe.Recv.(yearwise)'!X17</f>
        <v>0</v>
      </c>
      <c r="AA16" s="19">
        <f>'[1]Abs(P.Pua. Recv(yearwise)'!Y16+'[1]Abs(Mel.Recv(yearwise)'!Y17+'[1]Abs(S.R.P.Recv.(yearwise) '!Y17+'[1]Abs.ARe.Recv.(yearwise)'!Y17</f>
        <v>0</v>
      </c>
      <c r="AB16" s="19">
        <f>'[1]Abs(P.Pua. Recv(yearwise)'!Z16+'[1]Abs(Mel.Recv(yearwise)'!Z17+'[1]Abs(S.R.P.Recv.(yearwise) '!Z17+'[1]Abs.ARe.Recv.(yearwise)'!Z17</f>
        <v>0</v>
      </c>
      <c r="AC16" s="19"/>
      <c r="AD16" s="19">
        <f>'[1]Abs(P.Pua. Recv(yearwise)'!AA16+'[1]Abs(Mel.Recv(yearwise)'!AA17+'[1]Abs(S.R.P.Recv.(yearwise) '!AA17+'[1]Abs.ARe.Recv.(yearwise)'!AA17</f>
        <v>0</v>
      </c>
      <c r="AE16" s="19">
        <f>'[1]Abs(P.Pua. Recv(yearwise)'!AB16+'[1]Abs(Mel.Recv(yearwise)'!AB17+'[1]Abs(S.R.P.Recv.(yearwise) '!AB17+'[1]Abs.ARe.Recv.(yearwise)'!AB17</f>
        <v>0</v>
      </c>
      <c r="AF16" s="19">
        <f>'[1]Abs(P.Pua. Recv(yearwise)'!AC16+'[1]Abs(Mel.Recv(yearwise)'!AC17+'[1]Abs(S.R.P.Recv.(yearwise) '!AC17+'[1]Abs.ARe.Recv.(yearwise)'!AC17</f>
        <v>0</v>
      </c>
      <c r="AG16" s="19">
        <f>'[1]Abs(P.Pua. Recv(yearwise)'!AD16+'[1]Abs(Mel.Recv(yearwise)'!AD17+'[1]Abs(S.R.P.Recv.(yearwise) '!AD17+'[1]Abs.ARe.Recv.(yearwise)'!AD17</f>
        <v>0</v>
      </c>
      <c r="AH16" s="19">
        <f>'[1]Abs(P.Pua. Recv(yearwise)'!AE16+'[1]Abs(Mel.Recv(yearwise)'!AE17+'[1]Abs(S.R.P.Recv.(yearwise) '!AE17+'[1]Abs.ARe.Recv.(yearwise)'!AE17</f>
        <v>0</v>
      </c>
      <c r="AI16" s="19">
        <f>'[1]Abs(P.Pua. Recv(yearwise)'!AF16+'[1]Abs(Mel.Recv(yearwise)'!AF17+'[1]Abs(S.R.P.Recv.(yearwise) '!AF17+'[1]Abs.ARe.Recv.(yearwise)'!AF17</f>
        <v>0</v>
      </c>
      <c r="AJ16" s="19">
        <f>'[1]Abs(P.Pua. Recv(yearwise)'!AG16+'[1]Abs(Mel.Recv(yearwise)'!AG17+'[1]Abs(S.R.P.Recv.(yearwise) '!AG17+'[1]Abs.ARe.Recv.(yearwise)'!AG17</f>
        <v>0</v>
      </c>
      <c r="AK16" s="19">
        <f>'[1]Abs(P.Pua. Recv(yearwise)'!AH16+'[1]Abs(Mel.Recv(yearwise)'!AH17+'[1]Abs(S.R.P.Recv.(yearwise) '!AH17+'[1]Abs.ARe.Recv.(yearwise)'!AH17</f>
        <v>0</v>
      </c>
      <c r="AL16" s="20">
        <f t="shared" si="2"/>
        <v>0</v>
      </c>
      <c r="AM16" s="20">
        <f t="shared" si="3"/>
        <v>0</v>
      </c>
      <c r="AN16" s="20">
        <f t="shared" si="4"/>
        <v>0</v>
      </c>
      <c r="AO16" s="20">
        <f t="shared" si="5"/>
        <v>0</v>
      </c>
      <c r="AP16" s="17"/>
    </row>
    <row r="17" spans="1:43" ht="39" hidden="1" customHeight="1">
      <c r="A17" s="17">
        <v>12</v>
      </c>
      <c r="B17" s="18">
        <v>2009</v>
      </c>
      <c r="C17" s="19" t="e">
        <f>#REF!+#REF!+#REF!+#REF!+#REF!+#REF!</f>
        <v>#REF!</v>
      </c>
      <c r="D17" s="19" t="e">
        <f>#REF!+#REF!+#REF!+#REF!+#REF!+#REF!</f>
        <v>#REF!</v>
      </c>
      <c r="E17" s="19" t="e">
        <f>#REF!+#REF!+#REF!+#REF!+#REF!+#REF!</f>
        <v>#REF!</v>
      </c>
      <c r="F17" s="19" t="e">
        <f>#REF!+#REF!+#REF!+#REF!+#REF!+#REF!</f>
        <v>#REF!</v>
      </c>
      <c r="G17" s="19">
        <f>'[1]Abs(P.Pua. Recv(yearwise)'!G17+'[1]Abs(Mel.Recv(yearwise)'!G18+'[1]Abs(S.R.P.Recv.(yearwise) '!G18+'[1]Abs.ARe.Recv.(yearwise)'!G18</f>
        <v>0</v>
      </c>
      <c r="H17" s="19">
        <f>'[1]Abs(P.Pua. Recv(yearwise)'!H17+'[1]Abs(Mel.Recv(yearwise)'!H18+'[1]Abs(S.R.P.Recv.(yearwise) '!H18+'[1]Abs.ARe.Recv.(yearwise)'!H18</f>
        <v>0</v>
      </c>
      <c r="I17" s="19">
        <f>'[1]Abs(P.Pua. Recv(yearwise)'!I17+'[1]Abs(Mel.Recv(yearwise)'!I18+'[1]Abs(S.R.P.Recv.(yearwise) '!I18+'[1]Abs.ARe.Recv.(yearwise)'!I18</f>
        <v>0</v>
      </c>
      <c r="J17" s="19">
        <f>'[1]Abs(P.Pua. Recv(yearwise)'!J17+'[1]Abs(Mel.Recv(yearwise)'!J18+'[1]Abs(S.R.P.Recv.(yearwise) '!J18+'[1]Abs.ARe.Recv.(yearwise)'!J18</f>
        <v>0</v>
      </c>
      <c r="K17" s="19"/>
      <c r="L17" s="19">
        <f>'[1]Abs(P.Pua. Recv(yearwise)'!K17+'[1]Abs(Mel.Recv(yearwise)'!K18+'[1]Abs(S.R.P.Recv.(yearwise) '!K18+'[1]Abs.ARe.Recv.(yearwise)'!K18</f>
        <v>0</v>
      </c>
      <c r="M17" s="19">
        <f>'[1]Abs(P.Pua. Recv(yearwise)'!L17+'[1]Abs(Mel.Recv(yearwise)'!L18+'[1]Abs(S.R.P.Recv.(yearwise) '!L18+'[1]Abs.ARe.Recv.(yearwise)'!L18</f>
        <v>0</v>
      </c>
      <c r="N17" s="19">
        <f>'[1]Abs(P.Pua. Recv(yearwise)'!M17+'[1]Abs(Mel.Recv(yearwise)'!M18+'[1]Abs(S.R.P.Recv.(yearwise) '!M18+'[1]Abs.ARe.Recv.(yearwise)'!M18</f>
        <v>0</v>
      </c>
      <c r="O17" s="19">
        <f>'[1]Abs(P.Pua. Recv(yearwise)'!N17+'[1]Abs(Mel.Recv(yearwise)'!N18+'[1]Abs(S.R.P.Recv.(yearwise) '!N18+'[1]Abs.ARe.Recv.(yearwise)'!N18</f>
        <v>0</v>
      </c>
      <c r="P17" s="19">
        <f>'[1]Abs(P.Pua. Recv(yearwise)'!O17+'[1]Abs(Mel.Recv(yearwise)'!O18+'[1]Abs(S.R.P.Recv.(yearwise) '!O18+'[1]Abs.ARe.Recv.(yearwise)'!O18</f>
        <v>0</v>
      </c>
      <c r="Q17" s="19">
        <f>'[1]Abs(P.Pua. Recv(yearwise)'!P17+'[1]Abs(Mel.Recv(yearwise)'!P18+'[1]Abs(S.R.P.Recv.(yearwise) '!P18+'[1]Abs.ARe.Recv.(yearwise)'!P18</f>
        <v>0</v>
      </c>
      <c r="R17" s="19">
        <f>'[1]Abs(P.Pua. Recv(yearwise)'!Q17+'[1]Abs(Mel.Recv(yearwise)'!Q18+'[1]Abs(S.R.P.Recv.(yearwise) '!Q18+'[1]Abs.ARe.Recv.(yearwise)'!Q18</f>
        <v>0</v>
      </c>
      <c r="S17" s="19">
        <f>'[1]Abs(P.Pua. Recv(yearwise)'!R17+'[1]Abs(Mel.Recv(yearwise)'!R18+'[1]Abs(S.R.P.Recv.(yearwise) '!R18+'[1]Abs.ARe.Recv.(yearwise)'!R18</f>
        <v>0</v>
      </c>
      <c r="T17" s="19"/>
      <c r="U17" s="19">
        <f>'[1]Abs(P.Pua. Recv(yearwise)'!S17+'[1]Abs(Mel.Recv(yearwise)'!S18+'[1]Abs(S.R.P.Recv.(yearwise) '!S18+'[1]Abs.ARe.Recv.(yearwise)'!S18</f>
        <v>0</v>
      </c>
      <c r="V17" s="19">
        <f>'[1]Abs(P.Pua. Recv(yearwise)'!T17+'[1]Abs(Mel.Recv(yearwise)'!T18+'[1]Abs(S.R.P.Recv.(yearwise) '!T18+'[1]Abs.ARe.Recv.(yearwise)'!T18</f>
        <v>0</v>
      </c>
      <c r="W17" s="19">
        <f>'[1]Abs(P.Pua. Recv(yearwise)'!U17+'[1]Abs(Mel.Recv(yearwise)'!U18+'[1]Abs(S.R.P.Recv.(yearwise) '!U18+'[1]Abs.ARe.Recv.(yearwise)'!U18</f>
        <v>0</v>
      </c>
      <c r="X17" s="19">
        <f>'[1]Abs(P.Pua. Recv(yearwise)'!V17+'[1]Abs(Mel.Recv(yearwise)'!V18+'[1]Abs(S.R.P.Recv.(yearwise) '!V18+'[1]Abs.ARe.Recv.(yearwise)'!V18</f>
        <v>0</v>
      </c>
      <c r="Y17" s="19">
        <f>'[1]Abs(P.Pua. Recv(yearwise)'!W17+'[1]Abs(Mel.Recv(yearwise)'!W18+'[1]Abs(S.R.P.Recv.(yearwise) '!W18+'[1]Abs.ARe.Recv.(yearwise)'!W18</f>
        <v>0</v>
      </c>
      <c r="Z17" s="19">
        <f>'[1]Abs(P.Pua. Recv(yearwise)'!X17+'[1]Abs(Mel.Recv(yearwise)'!X18+'[1]Abs(S.R.P.Recv.(yearwise) '!X18+'[1]Abs.ARe.Recv.(yearwise)'!X18</f>
        <v>0</v>
      </c>
      <c r="AA17" s="19">
        <f>'[1]Abs(P.Pua. Recv(yearwise)'!Y17+'[1]Abs(Mel.Recv(yearwise)'!Y18+'[1]Abs(S.R.P.Recv.(yearwise) '!Y18+'[1]Abs.ARe.Recv.(yearwise)'!Y18</f>
        <v>0</v>
      </c>
      <c r="AB17" s="19">
        <f>'[1]Abs(P.Pua. Recv(yearwise)'!Z17+'[1]Abs(Mel.Recv(yearwise)'!Z18+'[1]Abs(S.R.P.Recv.(yearwise) '!Z18+'[1]Abs.ARe.Recv.(yearwise)'!Z18</f>
        <v>0</v>
      </c>
      <c r="AC17" s="19"/>
      <c r="AD17" s="19">
        <f>'[1]Abs(P.Pua. Recv(yearwise)'!AA17+'[1]Abs(Mel.Recv(yearwise)'!AA18+'[1]Abs(S.R.P.Recv.(yearwise) '!AA18+'[1]Abs.ARe.Recv.(yearwise)'!AA18</f>
        <v>0</v>
      </c>
      <c r="AE17" s="19">
        <f>'[1]Abs(P.Pua. Recv(yearwise)'!AB17+'[1]Abs(Mel.Recv(yearwise)'!AB18+'[1]Abs(S.R.P.Recv.(yearwise) '!AB18+'[1]Abs.ARe.Recv.(yearwise)'!AB18</f>
        <v>0</v>
      </c>
      <c r="AF17" s="19">
        <f>'[1]Abs(P.Pua. Recv(yearwise)'!AC17+'[1]Abs(Mel.Recv(yearwise)'!AC18+'[1]Abs(S.R.P.Recv.(yearwise) '!AC18+'[1]Abs.ARe.Recv.(yearwise)'!AC18</f>
        <v>0</v>
      </c>
      <c r="AG17" s="19">
        <f>'[1]Abs(P.Pua. Recv(yearwise)'!AD17+'[1]Abs(Mel.Recv(yearwise)'!AD18+'[1]Abs(S.R.P.Recv.(yearwise) '!AD18+'[1]Abs.ARe.Recv.(yearwise)'!AD18</f>
        <v>0</v>
      </c>
      <c r="AH17" s="19">
        <f>'[1]Abs(P.Pua. Recv(yearwise)'!AE17+'[1]Abs(Mel.Recv(yearwise)'!AE18+'[1]Abs(S.R.P.Recv.(yearwise) '!AE18+'[1]Abs.ARe.Recv.(yearwise)'!AE18</f>
        <v>0</v>
      </c>
      <c r="AI17" s="19">
        <f>'[1]Abs(P.Pua. Recv(yearwise)'!AF17+'[1]Abs(Mel.Recv(yearwise)'!AF18+'[1]Abs(S.R.P.Recv.(yearwise) '!AF18+'[1]Abs.ARe.Recv.(yearwise)'!AF18</f>
        <v>0</v>
      </c>
      <c r="AJ17" s="19">
        <f>'[1]Abs(P.Pua. Recv(yearwise)'!AG17+'[1]Abs(Mel.Recv(yearwise)'!AG18+'[1]Abs(S.R.P.Recv.(yearwise) '!AG18+'[1]Abs.ARe.Recv.(yearwise)'!AG18</f>
        <v>0</v>
      </c>
      <c r="AK17" s="19">
        <f>'[1]Abs(P.Pua. Recv(yearwise)'!AH17+'[1]Abs(Mel.Recv(yearwise)'!AH18+'[1]Abs(S.R.P.Recv.(yearwise) '!AH18+'[1]Abs.ARe.Recv.(yearwise)'!AH18</f>
        <v>0</v>
      </c>
      <c r="AL17" s="20">
        <f t="shared" si="2"/>
        <v>0</v>
      </c>
      <c r="AM17" s="20">
        <f t="shared" si="3"/>
        <v>0</v>
      </c>
      <c r="AN17" s="20">
        <f t="shared" si="4"/>
        <v>0</v>
      </c>
      <c r="AO17" s="20">
        <f t="shared" si="5"/>
        <v>0</v>
      </c>
      <c r="AP17" s="17"/>
    </row>
    <row r="18" spans="1:43" ht="39" hidden="1" customHeight="1">
      <c r="A18" s="17">
        <v>13</v>
      </c>
      <c r="B18" s="18">
        <v>2010</v>
      </c>
      <c r="C18" s="19" t="e">
        <f>#REF!+#REF!+#REF!+#REF!+#REF!+#REF!</f>
        <v>#REF!</v>
      </c>
      <c r="D18" s="19" t="e">
        <f>#REF!+#REF!+#REF!+#REF!+#REF!+#REF!</f>
        <v>#REF!</v>
      </c>
      <c r="E18" s="19" t="e">
        <f>#REF!+#REF!+#REF!+#REF!+#REF!+#REF!</f>
        <v>#REF!</v>
      </c>
      <c r="F18" s="19" t="e">
        <f>#REF!+#REF!+#REF!+#REF!+#REF!+#REF!</f>
        <v>#REF!</v>
      </c>
      <c r="G18" s="19">
        <f>'[1]Abs(P.Pua. Recv(yearwise)'!G18+'[1]Abs(Mel.Recv(yearwise)'!G19+'[1]Abs(S.R.P.Recv.(yearwise) '!G19+'[1]Abs.ARe.Recv.(yearwise)'!G19</f>
        <v>0</v>
      </c>
      <c r="H18" s="19">
        <f>'[1]Abs(P.Pua. Recv(yearwise)'!H18+'[1]Abs(Mel.Recv(yearwise)'!H19+'[1]Abs(S.R.P.Recv.(yearwise) '!H19+'[1]Abs.ARe.Recv.(yearwise)'!H19</f>
        <v>0</v>
      </c>
      <c r="I18" s="19">
        <f>'[1]Abs(P.Pua. Recv(yearwise)'!I18+'[1]Abs(Mel.Recv(yearwise)'!I19+'[1]Abs(S.R.P.Recv.(yearwise) '!I19+'[1]Abs.ARe.Recv.(yearwise)'!I19</f>
        <v>0</v>
      </c>
      <c r="J18" s="19">
        <f>'[1]Abs(P.Pua. Recv(yearwise)'!J18+'[1]Abs(Mel.Recv(yearwise)'!J19+'[1]Abs(S.R.P.Recv.(yearwise) '!J19+'[1]Abs.ARe.Recv.(yearwise)'!J19</f>
        <v>0</v>
      </c>
      <c r="K18" s="19"/>
      <c r="L18" s="19">
        <f>'[1]Abs(P.Pua. Recv(yearwise)'!K18+'[1]Abs(Mel.Recv(yearwise)'!K19+'[1]Abs(S.R.P.Recv.(yearwise) '!K19+'[1]Abs.ARe.Recv.(yearwise)'!K19</f>
        <v>0</v>
      </c>
      <c r="M18" s="19">
        <f>'[1]Abs(P.Pua. Recv(yearwise)'!L18+'[1]Abs(Mel.Recv(yearwise)'!L19+'[1]Abs(S.R.P.Recv.(yearwise) '!L19+'[1]Abs.ARe.Recv.(yearwise)'!L19</f>
        <v>0</v>
      </c>
      <c r="N18" s="19">
        <f>'[1]Abs(P.Pua. Recv(yearwise)'!M18+'[1]Abs(Mel.Recv(yearwise)'!M19+'[1]Abs(S.R.P.Recv.(yearwise) '!M19+'[1]Abs.ARe.Recv.(yearwise)'!M19</f>
        <v>0</v>
      </c>
      <c r="O18" s="19">
        <f>'[1]Abs(P.Pua. Recv(yearwise)'!N18+'[1]Abs(Mel.Recv(yearwise)'!N19+'[1]Abs(S.R.P.Recv.(yearwise) '!N19+'[1]Abs.ARe.Recv.(yearwise)'!N19</f>
        <v>0</v>
      </c>
      <c r="P18" s="19">
        <f>'[1]Abs(P.Pua. Recv(yearwise)'!O18+'[1]Abs(Mel.Recv(yearwise)'!O19+'[1]Abs(S.R.P.Recv.(yearwise) '!O19+'[1]Abs.ARe.Recv.(yearwise)'!O19</f>
        <v>0</v>
      </c>
      <c r="Q18" s="19">
        <f>'[1]Abs(P.Pua. Recv(yearwise)'!P18+'[1]Abs(Mel.Recv(yearwise)'!P19+'[1]Abs(S.R.P.Recv.(yearwise) '!P19+'[1]Abs.ARe.Recv.(yearwise)'!P19</f>
        <v>0</v>
      </c>
      <c r="R18" s="19">
        <f>'[1]Abs(P.Pua. Recv(yearwise)'!Q18+'[1]Abs(Mel.Recv(yearwise)'!Q19+'[1]Abs(S.R.P.Recv.(yearwise) '!Q19+'[1]Abs.ARe.Recv.(yearwise)'!Q19</f>
        <v>0</v>
      </c>
      <c r="S18" s="19">
        <f>'[1]Abs(P.Pua. Recv(yearwise)'!R18+'[1]Abs(Mel.Recv(yearwise)'!R19+'[1]Abs(S.R.P.Recv.(yearwise) '!R19+'[1]Abs.ARe.Recv.(yearwise)'!R19</f>
        <v>0</v>
      </c>
      <c r="T18" s="19"/>
      <c r="U18" s="19">
        <f>'[1]Abs(P.Pua. Recv(yearwise)'!S18+'[1]Abs(Mel.Recv(yearwise)'!S19+'[1]Abs(S.R.P.Recv.(yearwise) '!S19+'[1]Abs.ARe.Recv.(yearwise)'!S19</f>
        <v>0</v>
      </c>
      <c r="V18" s="19">
        <f>'[1]Abs(P.Pua. Recv(yearwise)'!T18+'[1]Abs(Mel.Recv(yearwise)'!T19+'[1]Abs(S.R.P.Recv.(yearwise) '!T19+'[1]Abs.ARe.Recv.(yearwise)'!T19</f>
        <v>0</v>
      </c>
      <c r="W18" s="19">
        <f>'[1]Abs(P.Pua. Recv(yearwise)'!U18+'[1]Abs(Mel.Recv(yearwise)'!U19+'[1]Abs(S.R.P.Recv.(yearwise) '!U19+'[1]Abs.ARe.Recv.(yearwise)'!U19</f>
        <v>0</v>
      </c>
      <c r="X18" s="19">
        <f>'[1]Abs(P.Pua. Recv(yearwise)'!V18+'[1]Abs(Mel.Recv(yearwise)'!V19+'[1]Abs(S.R.P.Recv.(yearwise) '!V19+'[1]Abs.ARe.Recv.(yearwise)'!V19</f>
        <v>0</v>
      </c>
      <c r="Y18" s="19">
        <f>'[1]Abs(P.Pua. Recv(yearwise)'!W18+'[1]Abs(Mel.Recv(yearwise)'!W19+'[1]Abs(S.R.P.Recv.(yearwise) '!W19+'[1]Abs.ARe.Recv.(yearwise)'!W19</f>
        <v>0</v>
      </c>
      <c r="Z18" s="19">
        <f>'[1]Abs(P.Pua. Recv(yearwise)'!X18+'[1]Abs(Mel.Recv(yearwise)'!X19+'[1]Abs(S.R.P.Recv.(yearwise) '!X19+'[1]Abs.ARe.Recv.(yearwise)'!X19</f>
        <v>0</v>
      </c>
      <c r="AA18" s="19">
        <f>'[1]Abs(P.Pua. Recv(yearwise)'!Y18+'[1]Abs(Mel.Recv(yearwise)'!Y19+'[1]Abs(S.R.P.Recv.(yearwise) '!Y19+'[1]Abs.ARe.Recv.(yearwise)'!Y19</f>
        <v>0</v>
      </c>
      <c r="AB18" s="19">
        <f>'[1]Abs(P.Pua. Recv(yearwise)'!Z18+'[1]Abs(Mel.Recv(yearwise)'!Z19+'[1]Abs(S.R.P.Recv.(yearwise) '!Z19+'[1]Abs.ARe.Recv.(yearwise)'!Z19</f>
        <v>0</v>
      </c>
      <c r="AC18" s="19"/>
      <c r="AD18" s="19">
        <f>'[1]Abs(P.Pua. Recv(yearwise)'!AA18+'[1]Abs(Mel.Recv(yearwise)'!AA19+'[1]Abs(S.R.P.Recv.(yearwise) '!AA19+'[1]Abs.ARe.Recv.(yearwise)'!AA19</f>
        <v>0</v>
      </c>
      <c r="AE18" s="19">
        <f>'[1]Abs(P.Pua. Recv(yearwise)'!AB18+'[1]Abs(Mel.Recv(yearwise)'!AB19+'[1]Abs(S.R.P.Recv.(yearwise) '!AB19+'[1]Abs.ARe.Recv.(yearwise)'!AB19</f>
        <v>0</v>
      </c>
      <c r="AF18" s="19">
        <f>'[1]Abs(P.Pua. Recv(yearwise)'!AC18+'[1]Abs(Mel.Recv(yearwise)'!AC19+'[1]Abs(S.R.P.Recv.(yearwise) '!AC19+'[1]Abs.ARe.Recv.(yearwise)'!AC19</f>
        <v>0</v>
      </c>
      <c r="AG18" s="19">
        <f>'[1]Abs(P.Pua. Recv(yearwise)'!AD18+'[1]Abs(Mel.Recv(yearwise)'!AD19+'[1]Abs(S.R.P.Recv.(yearwise) '!AD19+'[1]Abs.ARe.Recv.(yearwise)'!AD19</f>
        <v>0</v>
      </c>
      <c r="AH18" s="19">
        <f>'[1]Abs(P.Pua. Recv(yearwise)'!AE18+'[1]Abs(Mel.Recv(yearwise)'!AE19+'[1]Abs(S.R.P.Recv.(yearwise) '!AE19+'[1]Abs.ARe.Recv.(yearwise)'!AE19</f>
        <v>0</v>
      </c>
      <c r="AI18" s="19">
        <f>'[1]Abs(P.Pua. Recv(yearwise)'!AF18+'[1]Abs(Mel.Recv(yearwise)'!AF19+'[1]Abs(S.R.P.Recv.(yearwise) '!AF19+'[1]Abs.ARe.Recv.(yearwise)'!AF19</f>
        <v>0</v>
      </c>
      <c r="AJ18" s="19">
        <f>'[1]Abs(P.Pua. Recv(yearwise)'!AG18+'[1]Abs(Mel.Recv(yearwise)'!AG19+'[1]Abs(S.R.P.Recv.(yearwise) '!AG19+'[1]Abs.ARe.Recv.(yearwise)'!AG19</f>
        <v>0</v>
      </c>
      <c r="AK18" s="19">
        <f>'[1]Abs(P.Pua. Recv(yearwise)'!AH18+'[1]Abs(Mel.Recv(yearwise)'!AH19+'[1]Abs(S.R.P.Recv.(yearwise) '!AH19+'[1]Abs.ARe.Recv.(yearwise)'!AH19</f>
        <v>0</v>
      </c>
      <c r="AL18" s="20">
        <f t="shared" si="2"/>
        <v>0</v>
      </c>
      <c r="AM18" s="20">
        <f t="shared" si="3"/>
        <v>0</v>
      </c>
      <c r="AN18" s="20">
        <f t="shared" si="4"/>
        <v>0</v>
      </c>
      <c r="AO18" s="20">
        <f t="shared" si="5"/>
        <v>0</v>
      </c>
      <c r="AP18" s="17"/>
    </row>
    <row r="19" spans="1:43" ht="39" hidden="1" customHeight="1">
      <c r="A19" s="17">
        <v>14</v>
      </c>
      <c r="B19" s="26">
        <v>2011</v>
      </c>
      <c r="C19" s="19" t="e">
        <f>#REF!+#REF!+#REF!+#REF!+#REF!+#REF!</f>
        <v>#REF!</v>
      </c>
      <c r="D19" s="19" t="e">
        <f>#REF!+#REF!+#REF!+#REF!+#REF!+#REF!</f>
        <v>#REF!</v>
      </c>
      <c r="E19" s="19" t="e">
        <f>#REF!+#REF!+#REF!+#REF!+#REF!+#REF!</f>
        <v>#REF!</v>
      </c>
      <c r="F19" s="19" t="e">
        <f>#REF!+#REF!+#REF!+#REF!+#REF!+#REF!</f>
        <v>#REF!</v>
      </c>
      <c r="G19" s="19">
        <f>'[1]Abs(P.Pua. Recv(yearwise)'!G19+'[1]Abs(Mel.Recv(yearwise)'!G20+'[1]Abs(S.R.P.Recv.(yearwise) '!G20+'[1]Abs.ARe.Recv.(yearwise)'!G20</f>
        <v>0</v>
      </c>
      <c r="H19" s="19">
        <f>'[1]Abs(P.Pua. Recv(yearwise)'!H19+'[1]Abs(Mel.Recv(yearwise)'!H20+'[1]Abs(S.R.P.Recv.(yearwise) '!H20+'[1]Abs.ARe.Recv.(yearwise)'!H20</f>
        <v>0</v>
      </c>
      <c r="I19" s="19">
        <f>'[1]Abs(P.Pua. Recv(yearwise)'!I19+'[1]Abs(Mel.Recv(yearwise)'!I20+'[1]Abs(S.R.P.Recv.(yearwise) '!I20+'[1]Abs.ARe.Recv.(yearwise)'!I20</f>
        <v>0</v>
      </c>
      <c r="J19" s="19">
        <f>'[1]Abs(P.Pua. Recv(yearwise)'!J19+'[1]Abs(Mel.Recv(yearwise)'!J20+'[1]Abs(S.R.P.Recv.(yearwise) '!J20+'[1]Abs.ARe.Recv.(yearwise)'!J20</f>
        <v>0</v>
      </c>
      <c r="K19" s="19"/>
      <c r="L19" s="19">
        <f>'[1]Abs(P.Pua. Recv(yearwise)'!K19+'[1]Abs(Mel.Recv(yearwise)'!K20+'[1]Abs(S.R.P.Recv.(yearwise) '!K20+'[1]Abs.ARe.Recv.(yearwise)'!K20</f>
        <v>0</v>
      </c>
      <c r="M19" s="19">
        <f>'[1]Abs(P.Pua. Recv(yearwise)'!L19+'[1]Abs(Mel.Recv(yearwise)'!L20+'[1]Abs(S.R.P.Recv.(yearwise) '!L20+'[1]Abs.ARe.Recv.(yearwise)'!L20</f>
        <v>0</v>
      </c>
      <c r="N19" s="19">
        <f>'[1]Abs(P.Pua. Recv(yearwise)'!M19+'[1]Abs(Mel.Recv(yearwise)'!M20+'[1]Abs(S.R.P.Recv.(yearwise) '!M20+'[1]Abs.ARe.Recv.(yearwise)'!M20</f>
        <v>0</v>
      </c>
      <c r="O19" s="19">
        <f>'[1]Abs(P.Pua. Recv(yearwise)'!N19+'[1]Abs(Mel.Recv(yearwise)'!N20+'[1]Abs(S.R.P.Recv.(yearwise) '!N20+'[1]Abs.ARe.Recv.(yearwise)'!N20</f>
        <v>0</v>
      </c>
      <c r="P19" s="19">
        <f>'[1]Abs(P.Pua. Recv(yearwise)'!O19+'[1]Abs(Mel.Recv(yearwise)'!O20+'[1]Abs(S.R.P.Recv.(yearwise) '!O20+'[1]Abs.ARe.Recv.(yearwise)'!O20</f>
        <v>0</v>
      </c>
      <c r="Q19" s="19">
        <f>'[1]Abs(P.Pua. Recv(yearwise)'!P19+'[1]Abs(Mel.Recv(yearwise)'!P20+'[1]Abs(S.R.P.Recv.(yearwise) '!P20+'[1]Abs.ARe.Recv.(yearwise)'!P20</f>
        <v>0</v>
      </c>
      <c r="R19" s="19">
        <f>'[1]Abs(P.Pua. Recv(yearwise)'!Q19+'[1]Abs(Mel.Recv(yearwise)'!Q20+'[1]Abs(S.R.P.Recv.(yearwise) '!Q20+'[1]Abs.ARe.Recv.(yearwise)'!Q20</f>
        <v>0</v>
      </c>
      <c r="S19" s="19">
        <f>'[1]Abs(P.Pua. Recv(yearwise)'!R19+'[1]Abs(Mel.Recv(yearwise)'!R20+'[1]Abs(S.R.P.Recv.(yearwise) '!R20+'[1]Abs.ARe.Recv.(yearwise)'!R20</f>
        <v>0</v>
      </c>
      <c r="T19" s="19"/>
      <c r="U19" s="19">
        <f>'[1]Abs(P.Pua. Recv(yearwise)'!S19+'[1]Abs(Mel.Recv(yearwise)'!S20+'[1]Abs(S.R.P.Recv.(yearwise) '!S20+'[1]Abs.ARe.Recv.(yearwise)'!S20</f>
        <v>0</v>
      </c>
      <c r="V19" s="19">
        <f>'[1]Abs(P.Pua. Recv(yearwise)'!T19+'[1]Abs(Mel.Recv(yearwise)'!T20+'[1]Abs(S.R.P.Recv.(yearwise) '!T20+'[1]Abs.ARe.Recv.(yearwise)'!T20</f>
        <v>0</v>
      </c>
      <c r="W19" s="19">
        <f>'[1]Abs(P.Pua. Recv(yearwise)'!U19+'[1]Abs(Mel.Recv(yearwise)'!U20+'[1]Abs(S.R.P.Recv.(yearwise) '!U20+'[1]Abs.ARe.Recv.(yearwise)'!U20</f>
        <v>0</v>
      </c>
      <c r="X19" s="19">
        <f>'[1]Abs(P.Pua. Recv(yearwise)'!V19+'[1]Abs(Mel.Recv(yearwise)'!V20+'[1]Abs(S.R.P.Recv.(yearwise) '!V20+'[1]Abs.ARe.Recv.(yearwise)'!V20</f>
        <v>0</v>
      </c>
      <c r="Y19" s="19">
        <f>'[1]Abs(P.Pua. Recv(yearwise)'!W19+'[1]Abs(Mel.Recv(yearwise)'!W20+'[1]Abs(S.R.P.Recv.(yearwise) '!W20+'[1]Abs.ARe.Recv.(yearwise)'!W20</f>
        <v>0</v>
      </c>
      <c r="Z19" s="19">
        <f>'[1]Abs(P.Pua. Recv(yearwise)'!X19+'[1]Abs(Mel.Recv(yearwise)'!X20+'[1]Abs(S.R.P.Recv.(yearwise) '!X20+'[1]Abs.ARe.Recv.(yearwise)'!X20</f>
        <v>0</v>
      </c>
      <c r="AA19" s="19">
        <f>'[1]Abs(P.Pua. Recv(yearwise)'!Y19+'[1]Abs(Mel.Recv(yearwise)'!Y20+'[1]Abs(S.R.P.Recv.(yearwise) '!Y20+'[1]Abs.ARe.Recv.(yearwise)'!Y20</f>
        <v>0</v>
      </c>
      <c r="AB19" s="19">
        <f>'[1]Abs(P.Pua. Recv(yearwise)'!Z19+'[1]Abs(Mel.Recv(yearwise)'!Z20+'[1]Abs(S.R.P.Recv.(yearwise) '!Z20+'[1]Abs.ARe.Recv.(yearwise)'!Z20</f>
        <v>0</v>
      </c>
      <c r="AC19" s="19"/>
      <c r="AD19" s="19">
        <f>'[1]Abs(P.Pua. Recv(yearwise)'!AA19+'[1]Abs(Mel.Recv(yearwise)'!AA20+'[1]Abs(S.R.P.Recv.(yearwise) '!AA20+'[1]Abs.ARe.Recv.(yearwise)'!AA20</f>
        <v>0</v>
      </c>
      <c r="AE19" s="19">
        <f>'[1]Abs(P.Pua. Recv(yearwise)'!AB19+'[1]Abs(Mel.Recv(yearwise)'!AB20+'[1]Abs(S.R.P.Recv.(yearwise) '!AB20+'[1]Abs.ARe.Recv.(yearwise)'!AB20</f>
        <v>0</v>
      </c>
      <c r="AF19" s="19">
        <f>'[1]Abs(P.Pua. Recv(yearwise)'!AC19+'[1]Abs(Mel.Recv(yearwise)'!AC20+'[1]Abs(S.R.P.Recv.(yearwise) '!AC20+'[1]Abs.ARe.Recv.(yearwise)'!AC20</f>
        <v>0</v>
      </c>
      <c r="AG19" s="19">
        <f>'[1]Abs(P.Pua. Recv(yearwise)'!AD19+'[1]Abs(Mel.Recv(yearwise)'!AD20+'[1]Abs(S.R.P.Recv.(yearwise) '!AD20+'[1]Abs.ARe.Recv.(yearwise)'!AD20</f>
        <v>0</v>
      </c>
      <c r="AH19" s="19">
        <f>'[1]Abs(P.Pua. Recv(yearwise)'!AE19+'[1]Abs(Mel.Recv(yearwise)'!AE20+'[1]Abs(S.R.P.Recv.(yearwise) '!AE20+'[1]Abs.ARe.Recv.(yearwise)'!AE20</f>
        <v>0</v>
      </c>
      <c r="AI19" s="19">
        <f>'[1]Abs(P.Pua. Recv(yearwise)'!AF19+'[1]Abs(Mel.Recv(yearwise)'!AF20+'[1]Abs(S.R.P.Recv.(yearwise) '!AF20+'[1]Abs.ARe.Recv.(yearwise)'!AF20</f>
        <v>0</v>
      </c>
      <c r="AJ19" s="19">
        <f>'[1]Abs(P.Pua. Recv(yearwise)'!AG19+'[1]Abs(Mel.Recv(yearwise)'!AG20+'[1]Abs(S.R.P.Recv.(yearwise) '!AG20+'[1]Abs.ARe.Recv.(yearwise)'!AG20</f>
        <v>0</v>
      </c>
      <c r="AK19" s="19">
        <f>'[1]Abs(P.Pua. Recv(yearwise)'!AH19+'[1]Abs(Mel.Recv(yearwise)'!AH20+'[1]Abs(S.R.P.Recv.(yearwise) '!AH20+'[1]Abs.ARe.Recv.(yearwise)'!AH20</f>
        <v>0</v>
      </c>
      <c r="AL19" s="20">
        <f t="shared" si="2"/>
        <v>0</v>
      </c>
      <c r="AM19" s="20">
        <f t="shared" si="3"/>
        <v>0</v>
      </c>
      <c r="AN19" s="20">
        <f t="shared" si="4"/>
        <v>0</v>
      </c>
      <c r="AO19" s="20">
        <f t="shared" si="5"/>
        <v>0</v>
      </c>
      <c r="AP19" s="17"/>
    </row>
    <row r="20" spans="1:43" ht="39" hidden="1" customHeight="1">
      <c r="A20" s="17">
        <v>15</v>
      </c>
      <c r="B20" s="26">
        <v>2012</v>
      </c>
      <c r="C20" s="19" t="e">
        <f>#REF!+#REF!+#REF!+#REF!+#REF!+#REF!</f>
        <v>#REF!</v>
      </c>
      <c r="D20" s="19" t="e">
        <f>#REF!+#REF!+#REF!+#REF!+#REF!+#REF!</f>
        <v>#REF!</v>
      </c>
      <c r="E20" s="19" t="e">
        <f>#REF!+#REF!+#REF!+#REF!+#REF!+#REF!</f>
        <v>#REF!</v>
      </c>
      <c r="F20" s="19" t="e">
        <f>#REF!+#REF!+#REF!+#REF!+#REF!+#REF!</f>
        <v>#REF!</v>
      </c>
      <c r="G20" s="19">
        <f>'[1]Abs(P.Pua. Recv(yearwise)'!G20+'[1]Abs(Mel.Recv(yearwise)'!G21+'[1]Abs(S.R.P.Recv.(yearwise) '!G21+'[1]Abs.ARe.Recv.(yearwise)'!G21</f>
        <v>0</v>
      </c>
      <c r="H20" s="19">
        <f>'[1]Abs(P.Pua. Recv(yearwise)'!H20+'[1]Abs(Mel.Recv(yearwise)'!H21+'[1]Abs(S.R.P.Recv.(yearwise) '!H21+'[1]Abs.ARe.Recv.(yearwise)'!H21</f>
        <v>0</v>
      </c>
      <c r="I20" s="19">
        <f>'[1]Abs(P.Pua. Recv(yearwise)'!I20+'[1]Abs(Mel.Recv(yearwise)'!I21+'[1]Abs(S.R.P.Recv.(yearwise) '!I21+'[1]Abs.ARe.Recv.(yearwise)'!I21</f>
        <v>0</v>
      </c>
      <c r="J20" s="19">
        <f>'[1]Abs(P.Pua. Recv(yearwise)'!J20+'[1]Abs(Mel.Recv(yearwise)'!J21+'[1]Abs(S.R.P.Recv.(yearwise) '!J21+'[1]Abs.ARe.Recv.(yearwise)'!J21</f>
        <v>0</v>
      </c>
      <c r="K20" s="19"/>
      <c r="L20" s="19">
        <f>'[1]Abs(P.Pua. Recv(yearwise)'!K20+'[1]Abs(Mel.Recv(yearwise)'!K21+'[1]Abs(S.R.P.Recv.(yearwise) '!K21+'[1]Abs.ARe.Recv.(yearwise)'!K21</f>
        <v>0</v>
      </c>
      <c r="M20" s="19">
        <f>'[1]Abs(P.Pua. Recv(yearwise)'!L20+'[1]Abs(Mel.Recv(yearwise)'!L21+'[1]Abs(S.R.P.Recv.(yearwise) '!L21+'[1]Abs.ARe.Recv.(yearwise)'!L21</f>
        <v>0</v>
      </c>
      <c r="N20" s="19">
        <f>'[1]Abs(P.Pua. Recv(yearwise)'!M20+'[1]Abs(Mel.Recv(yearwise)'!M21+'[1]Abs(S.R.P.Recv.(yearwise) '!M21+'[1]Abs.ARe.Recv.(yearwise)'!M21</f>
        <v>0</v>
      </c>
      <c r="O20" s="19">
        <f>'[1]Abs(P.Pua. Recv(yearwise)'!N20+'[1]Abs(Mel.Recv(yearwise)'!N21+'[1]Abs(S.R.P.Recv.(yearwise) '!N21+'[1]Abs.ARe.Recv.(yearwise)'!N21</f>
        <v>0</v>
      </c>
      <c r="P20" s="19">
        <f>'[1]Abs(P.Pua. Recv(yearwise)'!O20+'[1]Abs(Mel.Recv(yearwise)'!O21+'[1]Abs(S.R.P.Recv.(yearwise) '!O21+'[1]Abs.ARe.Recv.(yearwise)'!O21</f>
        <v>0</v>
      </c>
      <c r="Q20" s="19">
        <f>'[1]Abs(P.Pua. Recv(yearwise)'!P20+'[1]Abs(Mel.Recv(yearwise)'!P21+'[1]Abs(S.R.P.Recv.(yearwise) '!P21+'[1]Abs.ARe.Recv.(yearwise)'!P21</f>
        <v>0</v>
      </c>
      <c r="R20" s="19">
        <f>'[1]Abs(P.Pua. Recv(yearwise)'!Q20+'[1]Abs(Mel.Recv(yearwise)'!Q21+'[1]Abs(S.R.P.Recv.(yearwise) '!Q21+'[1]Abs.ARe.Recv.(yearwise)'!Q21</f>
        <v>0</v>
      </c>
      <c r="S20" s="19">
        <f>'[1]Abs(P.Pua. Recv(yearwise)'!R20+'[1]Abs(Mel.Recv(yearwise)'!R21+'[1]Abs(S.R.P.Recv.(yearwise) '!R21+'[1]Abs.ARe.Recv.(yearwise)'!R21</f>
        <v>0</v>
      </c>
      <c r="T20" s="19"/>
      <c r="U20" s="19">
        <f>'[1]Abs(P.Pua. Recv(yearwise)'!S20+'[1]Abs(Mel.Recv(yearwise)'!S21+'[1]Abs(S.R.P.Recv.(yearwise) '!S21+'[1]Abs.ARe.Recv.(yearwise)'!S21</f>
        <v>0</v>
      </c>
      <c r="V20" s="19">
        <f>'[1]Abs(P.Pua. Recv(yearwise)'!T20+'[1]Abs(Mel.Recv(yearwise)'!T21+'[1]Abs(S.R.P.Recv.(yearwise) '!T21+'[1]Abs.ARe.Recv.(yearwise)'!T21</f>
        <v>0</v>
      </c>
      <c r="W20" s="19">
        <f>'[1]Abs(P.Pua. Recv(yearwise)'!U20+'[1]Abs(Mel.Recv(yearwise)'!U21+'[1]Abs(S.R.P.Recv.(yearwise) '!U21+'[1]Abs.ARe.Recv.(yearwise)'!U21</f>
        <v>0</v>
      </c>
      <c r="X20" s="19">
        <f>'[1]Abs(P.Pua. Recv(yearwise)'!V20+'[1]Abs(Mel.Recv(yearwise)'!V21+'[1]Abs(S.R.P.Recv.(yearwise) '!V21+'[1]Abs.ARe.Recv.(yearwise)'!V21</f>
        <v>0</v>
      </c>
      <c r="Y20" s="19">
        <f>'[1]Abs(P.Pua. Recv(yearwise)'!W20+'[1]Abs(Mel.Recv(yearwise)'!W21+'[1]Abs(S.R.P.Recv.(yearwise) '!W21+'[1]Abs.ARe.Recv.(yearwise)'!W21</f>
        <v>0</v>
      </c>
      <c r="Z20" s="19">
        <f>'[1]Abs(P.Pua. Recv(yearwise)'!X20+'[1]Abs(Mel.Recv(yearwise)'!X21+'[1]Abs(S.R.P.Recv.(yearwise) '!X21+'[1]Abs.ARe.Recv.(yearwise)'!X21</f>
        <v>0</v>
      </c>
      <c r="AA20" s="19">
        <f>'[1]Abs(P.Pua. Recv(yearwise)'!Y20+'[1]Abs(Mel.Recv(yearwise)'!Y21+'[1]Abs(S.R.P.Recv.(yearwise) '!Y21+'[1]Abs.ARe.Recv.(yearwise)'!Y21</f>
        <v>0</v>
      </c>
      <c r="AB20" s="19">
        <f>'[1]Abs(P.Pua. Recv(yearwise)'!Z20+'[1]Abs(Mel.Recv(yearwise)'!Z21+'[1]Abs(S.R.P.Recv.(yearwise) '!Z21+'[1]Abs.ARe.Recv.(yearwise)'!Z21</f>
        <v>0</v>
      </c>
      <c r="AC20" s="19"/>
      <c r="AD20" s="19">
        <f>'[1]Abs(P.Pua. Recv(yearwise)'!AA20+'[1]Abs(Mel.Recv(yearwise)'!AA21+'[1]Abs(S.R.P.Recv.(yearwise) '!AA21+'[1]Abs.ARe.Recv.(yearwise)'!AA21</f>
        <v>0</v>
      </c>
      <c r="AE20" s="19">
        <f>'[1]Abs(P.Pua. Recv(yearwise)'!AB20+'[1]Abs(Mel.Recv(yearwise)'!AB21+'[1]Abs(S.R.P.Recv.(yearwise) '!AB21+'[1]Abs.ARe.Recv.(yearwise)'!AB21</f>
        <v>0</v>
      </c>
      <c r="AF20" s="19">
        <f>'[1]Abs(P.Pua. Recv(yearwise)'!AC20+'[1]Abs(Mel.Recv(yearwise)'!AC21+'[1]Abs(S.R.P.Recv.(yearwise) '!AC21+'[1]Abs.ARe.Recv.(yearwise)'!AC21</f>
        <v>0</v>
      </c>
      <c r="AG20" s="19">
        <f>'[1]Abs(P.Pua. Recv(yearwise)'!AD20+'[1]Abs(Mel.Recv(yearwise)'!AD21+'[1]Abs(S.R.P.Recv.(yearwise) '!AD21+'[1]Abs.ARe.Recv.(yearwise)'!AD21</f>
        <v>0</v>
      </c>
      <c r="AH20" s="19">
        <f>'[1]Abs(P.Pua. Recv(yearwise)'!AE20+'[1]Abs(Mel.Recv(yearwise)'!AE21+'[1]Abs(S.R.P.Recv.(yearwise) '!AE21+'[1]Abs.ARe.Recv.(yearwise)'!AE21</f>
        <v>0</v>
      </c>
      <c r="AI20" s="19">
        <f>'[1]Abs(P.Pua. Recv(yearwise)'!AF20+'[1]Abs(Mel.Recv(yearwise)'!AF21+'[1]Abs(S.R.P.Recv.(yearwise) '!AF21+'[1]Abs.ARe.Recv.(yearwise)'!AF21</f>
        <v>0</v>
      </c>
      <c r="AJ20" s="19">
        <f>'[1]Abs(P.Pua. Recv(yearwise)'!AG20+'[1]Abs(Mel.Recv(yearwise)'!AG21+'[1]Abs(S.R.P.Recv.(yearwise) '!AG21+'[1]Abs.ARe.Recv.(yearwise)'!AG21</f>
        <v>0</v>
      </c>
      <c r="AK20" s="19">
        <f>'[1]Abs(P.Pua. Recv(yearwise)'!AH20+'[1]Abs(Mel.Recv(yearwise)'!AH21+'[1]Abs(S.R.P.Recv.(yearwise) '!AH21+'[1]Abs.ARe.Recv.(yearwise)'!AH21</f>
        <v>0</v>
      </c>
      <c r="AL20" s="20">
        <f t="shared" si="2"/>
        <v>0</v>
      </c>
      <c r="AM20" s="20">
        <f t="shared" si="3"/>
        <v>0</v>
      </c>
      <c r="AN20" s="20">
        <f t="shared" si="4"/>
        <v>0</v>
      </c>
      <c r="AO20" s="20">
        <f t="shared" si="5"/>
        <v>0</v>
      </c>
      <c r="AP20" s="17"/>
    </row>
    <row r="21" spans="1:43" ht="39" hidden="1" customHeight="1">
      <c r="A21" s="17">
        <v>16</v>
      </c>
      <c r="B21" s="26">
        <v>2013</v>
      </c>
      <c r="C21" s="19" t="e">
        <f>#REF!+#REF!+#REF!+#REF!+#REF!+#REF!</f>
        <v>#REF!</v>
      </c>
      <c r="D21" s="19" t="e">
        <f>#REF!+#REF!+#REF!+#REF!+#REF!+#REF!</f>
        <v>#REF!</v>
      </c>
      <c r="E21" s="19" t="e">
        <f>#REF!+#REF!+#REF!+#REF!+#REF!+#REF!</f>
        <v>#REF!</v>
      </c>
      <c r="F21" s="19" t="e">
        <f>#REF!+#REF!+#REF!+#REF!+#REF!+#REF!</f>
        <v>#REF!</v>
      </c>
      <c r="G21" s="19">
        <f>'[1]Abs(P.Pua. Recv(yearwise)'!G21+'[1]Abs(Mel.Recv(yearwise)'!G22+'[1]Abs(S.R.P.Recv.(yearwise) '!G22+'[1]Abs.ARe.Recv.(yearwise)'!G22</f>
        <v>0</v>
      </c>
      <c r="H21" s="19">
        <f>'[1]Abs(P.Pua. Recv(yearwise)'!H21+'[1]Abs(Mel.Recv(yearwise)'!H22+'[1]Abs(S.R.P.Recv.(yearwise) '!H22+'[1]Abs.ARe.Recv.(yearwise)'!H22</f>
        <v>0</v>
      </c>
      <c r="I21" s="19">
        <f>'[1]Abs(P.Pua. Recv(yearwise)'!I21+'[1]Abs(Mel.Recv(yearwise)'!I22+'[1]Abs(S.R.P.Recv.(yearwise) '!I22+'[1]Abs.ARe.Recv.(yearwise)'!I22</f>
        <v>0</v>
      </c>
      <c r="J21" s="19">
        <f>'[1]Abs(P.Pua. Recv(yearwise)'!J21+'[1]Abs(Mel.Recv(yearwise)'!J22+'[1]Abs(S.R.P.Recv.(yearwise) '!J22+'[1]Abs.ARe.Recv.(yearwise)'!J22</f>
        <v>0</v>
      </c>
      <c r="K21" s="19"/>
      <c r="L21" s="19">
        <f>'[1]Abs(P.Pua. Recv(yearwise)'!K21+'[1]Abs(Mel.Recv(yearwise)'!K22+'[1]Abs(S.R.P.Recv.(yearwise) '!K22+'[1]Abs.ARe.Recv.(yearwise)'!K22</f>
        <v>0</v>
      </c>
      <c r="M21" s="19">
        <f>'[1]Abs(P.Pua. Recv(yearwise)'!L21+'[1]Abs(Mel.Recv(yearwise)'!L22+'[1]Abs(S.R.P.Recv.(yearwise) '!L22+'[1]Abs.ARe.Recv.(yearwise)'!L22</f>
        <v>0</v>
      </c>
      <c r="N21" s="19">
        <f>'[1]Abs(P.Pua. Recv(yearwise)'!M21+'[1]Abs(Mel.Recv(yearwise)'!M22+'[1]Abs(S.R.P.Recv.(yearwise) '!M22+'[1]Abs.ARe.Recv.(yearwise)'!M22</f>
        <v>0</v>
      </c>
      <c r="O21" s="19">
        <f>'[1]Abs(P.Pua. Recv(yearwise)'!N21+'[1]Abs(Mel.Recv(yearwise)'!N22+'[1]Abs(S.R.P.Recv.(yearwise) '!N22+'[1]Abs.ARe.Recv.(yearwise)'!N22</f>
        <v>0</v>
      </c>
      <c r="P21" s="19">
        <f>'[1]Abs(P.Pua. Recv(yearwise)'!O21+'[1]Abs(Mel.Recv(yearwise)'!O22+'[1]Abs(S.R.P.Recv.(yearwise) '!O22+'[1]Abs.ARe.Recv.(yearwise)'!O22</f>
        <v>0</v>
      </c>
      <c r="Q21" s="19">
        <f>'[1]Abs(P.Pua. Recv(yearwise)'!P21+'[1]Abs(Mel.Recv(yearwise)'!P22+'[1]Abs(S.R.P.Recv.(yearwise) '!P22+'[1]Abs.ARe.Recv.(yearwise)'!P22</f>
        <v>0</v>
      </c>
      <c r="R21" s="19">
        <f>'[1]Abs(P.Pua. Recv(yearwise)'!Q21+'[1]Abs(Mel.Recv(yearwise)'!Q22+'[1]Abs(S.R.P.Recv.(yearwise) '!Q22+'[1]Abs.ARe.Recv.(yearwise)'!Q22</f>
        <v>0</v>
      </c>
      <c r="S21" s="19">
        <f>'[1]Abs(P.Pua. Recv(yearwise)'!R21+'[1]Abs(Mel.Recv(yearwise)'!R22+'[1]Abs(S.R.P.Recv.(yearwise) '!R22+'[1]Abs.ARe.Recv.(yearwise)'!R22</f>
        <v>0</v>
      </c>
      <c r="T21" s="19"/>
      <c r="U21" s="19">
        <f>'[1]Abs(P.Pua. Recv(yearwise)'!S21+'[1]Abs(Mel.Recv(yearwise)'!S22+'[1]Abs(S.R.P.Recv.(yearwise) '!S22+'[1]Abs.ARe.Recv.(yearwise)'!S22</f>
        <v>0</v>
      </c>
      <c r="V21" s="19">
        <f>'[1]Abs(P.Pua. Recv(yearwise)'!T21+'[1]Abs(Mel.Recv(yearwise)'!T22+'[1]Abs(S.R.P.Recv.(yearwise) '!T22+'[1]Abs.ARe.Recv.(yearwise)'!T22</f>
        <v>0</v>
      </c>
      <c r="W21" s="19">
        <f>'[1]Abs(P.Pua. Recv(yearwise)'!U21+'[1]Abs(Mel.Recv(yearwise)'!U22+'[1]Abs(S.R.P.Recv.(yearwise) '!U22+'[1]Abs.ARe.Recv.(yearwise)'!U22</f>
        <v>0</v>
      </c>
      <c r="X21" s="19">
        <f>'[1]Abs(P.Pua. Recv(yearwise)'!V21+'[1]Abs(Mel.Recv(yearwise)'!V22+'[1]Abs(S.R.P.Recv.(yearwise) '!V22+'[1]Abs.ARe.Recv.(yearwise)'!V22</f>
        <v>0</v>
      </c>
      <c r="Y21" s="19">
        <f>'[1]Abs(P.Pua. Recv(yearwise)'!W21+'[1]Abs(Mel.Recv(yearwise)'!W22+'[1]Abs(S.R.P.Recv.(yearwise) '!W22+'[1]Abs.ARe.Recv.(yearwise)'!W22</f>
        <v>0</v>
      </c>
      <c r="Z21" s="19">
        <f>'[1]Abs(P.Pua. Recv(yearwise)'!X21+'[1]Abs(Mel.Recv(yearwise)'!X22+'[1]Abs(S.R.P.Recv.(yearwise) '!X22+'[1]Abs.ARe.Recv.(yearwise)'!X22</f>
        <v>0</v>
      </c>
      <c r="AA21" s="19">
        <f>'[1]Abs(P.Pua. Recv(yearwise)'!Y21+'[1]Abs(Mel.Recv(yearwise)'!Y22+'[1]Abs(S.R.P.Recv.(yearwise) '!Y22+'[1]Abs.ARe.Recv.(yearwise)'!Y22</f>
        <v>0</v>
      </c>
      <c r="AB21" s="19">
        <f>'[1]Abs(P.Pua. Recv(yearwise)'!Z21+'[1]Abs(Mel.Recv(yearwise)'!Z22+'[1]Abs(S.R.P.Recv.(yearwise) '!Z22+'[1]Abs.ARe.Recv.(yearwise)'!Z22</f>
        <v>0</v>
      </c>
      <c r="AC21" s="19"/>
      <c r="AD21" s="19">
        <f>'[1]Abs(P.Pua. Recv(yearwise)'!AA21+'[1]Abs(Mel.Recv(yearwise)'!AA22+'[1]Abs(S.R.P.Recv.(yearwise) '!AA22+'[1]Abs.ARe.Recv.(yearwise)'!AA22</f>
        <v>0</v>
      </c>
      <c r="AE21" s="19">
        <f>'[1]Abs(P.Pua. Recv(yearwise)'!AB21+'[1]Abs(Mel.Recv(yearwise)'!AB22+'[1]Abs(S.R.P.Recv.(yearwise) '!AB22+'[1]Abs.ARe.Recv.(yearwise)'!AB22</f>
        <v>0</v>
      </c>
      <c r="AF21" s="19">
        <f>'[1]Abs(P.Pua. Recv(yearwise)'!AC21+'[1]Abs(Mel.Recv(yearwise)'!AC22+'[1]Abs(S.R.P.Recv.(yearwise) '!AC22+'[1]Abs.ARe.Recv.(yearwise)'!AC22</f>
        <v>0</v>
      </c>
      <c r="AG21" s="19">
        <f>'[1]Abs(P.Pua. Recv(yearwise)'!AD21+'[1]Abs(Mel.Recv(yearwise)'!AD22+'[1]Abs(S.R.P.Recv.(yearwise) '!AD22+'[1]Abs.ARe.Recv.(yearwise)'!AD22</f>
        <v>0</v>
      </c>
      <c r="AH21" s="19">
        <f>'[1]Abs(P.Pua. Recv(yearwise)'!AE21+'[1]Abs(Mel.Recv(yearwise)'!AE22+'[1]Abs(S.R.P.Recv.(yearwise) '!AE22+'[1]Abs.ARe.Recv.(yearwise)'!AE22</f>
        <v>0</v>
      </c>
      <c r="AI21" s="19">
        <f>'[1]Abs(P.Pua. Recv(yearwise)'!AF21+'[1]Abs(Mel.Recv(yearwise)'!AF22+'[1]Abs(S.R.P.Recv.(yearwise) '!AF22+'[1]Abs.ARe.Recv.(yearwise)'!AF22</f>
        <v>0</v>
      </c>
      <c r="AJ21" s="19">
        <f>'[1]Abs(P.Pua. Recv(yearwise)'!AG21+'[1]Abs(Mel.Recv(yearwise)'!AG22+'[1]Abs(S.R.P.Recv.(yearwise) '!AG22+'[1]Abs.ARe.Recv.(yearwise)'!AG22</f>
        <v>0</v>
      </c>
      <c r="AK21" s="19">
        <f>'[1]Abs(P.Pua. Recv(yearwise)'!AH21+'[1]Abs(Mel.Recv(yearwise)'!AH22+'[1]Abs(S.R.P.Recv.(yearwise) '!AH22+'[1]Abs.ARe.Recv.(yearwise)'!AH22</f>
        <v>0</v>
      </c>
      <c r="AL21" s="20">
        <f t="shared" si="2"/>
        <v>0</v>
      </c>
      <c r="AM21" s="20">
        <f t="shared" si="3"/>
        <v>0</v>
      </c>
      <c r="AN21" s="20">
        <f t="shared" si="4"/>
        <v>0</v>
      </c>
      <c r="AO21" s="20">
        <f t="shared" si="5"/>
        <v>0</v>
      </c>
      <c r="AP21" s="17"/>
    </row>
    <row r="22" spans="1:43" ht="39" hidden="1" customHeight="1">
      <c r="A22" s="17">
        <v>17</v>
      </c>
      <c r="B22" s="26">
        <v>2014</v>
      </c>
      <c r="C22" s="19"/>
      <c r="D22" s="19"/>
      <c r="E22" s="19"/>
      <c r="F22" s="19"/>
      <c r="G22" s="19">
        <f>'[1]Abs(P.Pua. Recv(yearwise)'!G22+'[1]Abs(Mel.Recv(yearwise)'!G23+'[1]Abs(S.R.P.Recv.(yearwise) '!G23+'[1]Abs.ARe.Recv.(yearwise)'!G23</f>
        <v>0</v>
      </c>
      <c r="H22" s="19">
        <f>'[1]Abs(P.Pua. Recv(yearwise)'!H22+'[1]Abs(Mel.Recv(yearwise)'!H23+'[1]Abs(S.R.P.Recv.(yearwise) '!H23+'[1]Abs.ARe.Recv.(yearwise)'!H23</f>
        <v>0</v>
      </c>
      <c r="I22" s="19">
        <f>'[1]Abs(P.Pua. Recv(yearwise)'!I22+'[1]Abs(Mel.Recv(yearwise)'!I23+'[1]Abs(S.R.P.Recv.(yearwise) '!I23+'[1]Abs.ARe.Recv.(yearwise)'!I23</f>
        <v>0</v>
      </c>
      <c r="J22" s="19">
        <f>'[1]Abs(P.Pua. Recv(yearwise)'!J22+'[1]Abs(Mel.Recv(yearwise)'!J23+'[1]Abs(S.R.P.Recv.(yearwise) '!J23+'[1]Abs.ARe.Recv.(yearwise)'!J23</f>
        <v>0</v>
      </c>
      <c r="K22" s="19"/>
      <c r="L22" s="19">
        <f>'[1]Abs(P.Pua. Recv(yearwise)'!K22+'[1]Abs(Mel.Recv(yearwise)'!K23+'[1]Abs(S.R.P.Recv.(yearwise) '!K23+'[1]Abs.ARe.Recv.(yearwise)'!K23</f>
        <v>0</v>
      </c>
      <c r="M22" s="19">
        <f>'[1]Abs(P.Pua. Recv(yearwise)'!L22+'[1]Abs(Mel.Recv(yearwise)'!L23+'[1]Abs(S.R.P.Recv.(yearwise) '!L23+'[1]Abs.ARe.Recv.(yearwise)'!L23</f>
        <v>0</v>
      </c>
      <c r="N22" s="19">
        <f>'[1]Abs(P.Pua. Recv(yearwise)'!M22+'[1]Abs(Mel.Recv(yearwise)'!M23+'[1]Abs(S.R.P.Recv.(yearwise) '!M23+'[1]Abs.ARe.Recv.(yearwise)'!M23</f>
        <v>0</v>
      </c>
      <c r="O22" s="19">
        <f>'[1]Abs(P.Pua. Recv(yearwise)'!N22+'[1]Abs(Mel.Recv(yearwise)'!N23+'[1]Abs(S.R.P.Recv.(yearwise) '!N23+'[1]Abs.ARe.Recv.(yearwise)'!N23</f>
        <v>0</v>
      </c>
      <c r="P22" s="19">
        <f>'[1]Abs(P.Pua. Recv(yearwise)'!O22+'[1]Abs(Mel.Recv(yearwise)'!O23+'[1]Abs(S.R.P.Recv.(yearwise) '!O23+'[1]Abs.ARe.Recv.(yearwise)'!O23</f>
        <v>0</v>
      </c>
      <c r="Q22" s="19">
        <f>'[1]Abs(P.Pua. Recv(yearwise)'!P22+'[1]Abs(Mel.Recv(yearwise)'!P23+'[1]Abs(S.R.P.Recv.(yearwise) '!P23+'[1]Abs.ARe.Recv.(yearwise)'!P23</f>
        <v>0</v>
      </c>
      <c r="R22" s="19">
        <f>'[1]Abs(P.Pua. Recv(yearwise)'!Q22+'[1]Abs(Mel.Recv(yearwise)'!Q23+'[1]Abs(S.R.P.Recv.(yearwise) '!Q23+'[1]Abs.ARe.Recv.(yearwise)'!Q23</f>
        <v>0</v>
      </c>
      <c r="S22" s="19">
        <f>'[1]Abs(P.Pua. Recv(yearwise)'!R22+'[1]Abs(Mel.Recv(yearwise)'!R23+'[1]Abs(S.R.P.Recv.(yearwise) '!R23+'[1]Abs.ARe.Recv.(yearwise)'!R23</f>
        <v>0</v>
      </c>
      <c r="T22" s="19"/>
      <c r="U22" s="19">
        <f>'[1]Abs(P.Pua. Recv(yearwise)'!S22+'[1]Abs(Mel.Recv(yearwise)'!S23+'[1]Abs(S.R.P.Recv.(yearwise) '!S23+'[1]Abs.ARe.Recv.(yearwise)'!S23</f>
        <v>0</v>
      </c>
      <c r="V22" s="19">
        <f>'[1]Abs(P.Pua. Recv(yearwise)'!T22+'[1]Abs(Mel.Recv(yearwise)'!T23+'[1]Abs(S.R.P.Recv.(yearwise) '!T23+'[1]Abs.ARe.Recv.(yearwise)'!T23</f>
        <v>0</v>
      </c>
      <c r="W22" s="19">
        <f>'[1]Abs(P.Pua. Recv(yearwise)'!U22+'[1]Abs(Mel.Recv(yearwise)'!U23+'[1]Abs(S.R.P.Recv.(yearwise) '!U23+'[1]Abs.ARe.Recv.(yearwise)'!U23</f>
        <v>0</v>
      </c>
      <c r="X22" s="19">
        <f>'[1]Abs(P.Pua. Recv(yearwise)'!V22+'[1]Abs(Mel.Recv(yearwise)'!V23+'[1]Abs(S.R.P.Recv.(yearwise) '!V23+'[1]Abs.ARe.Recv.(yearwise)'!V23</f>
        <v>0</v>
      </c>
      <c r="Y22" s="19">
        <f>'[1]Abs(P.Pua. Recv(yearwise)'!W22+'[1]Abs(Mel.Recv(yearwise)'!W23+'[1]Abs(S.R.P.Recv.(yearwise) '!W23+'[1]Abs.ARe.Recv.(yearwise)'!W23</f>
        <v>0</v>
      </c>
      <c r="Z22" s="19">
        <f>'[1]Abs(P.Pua. Recv(yearwise)'!X22+'[1]Abs(Mel.Recv(yearwise)'!X23+'[1]Abs(S.R.P.Recv.(yearwise) '!X23+'[1]Abs.ARe.Recv.(yearwise)'!X23</f>
        <v>0</v>
      </c>
      <c r="AA22" s="19">
        <f>'[1]Abs(P.Pua. Recv(yearwise)'!Y22+'[1]Abs(Mel.Recv(yearwise)'!Y23+'[1]Abs(S.R.P.Recv.(yearwise) '!Y23+'[1]Abs.ARe.Recv.(yearwise)'!Y23</f>
        <v>0</v>
      </c>
      <c r="AB22" s="19">
        <f>'[1]Abs(P.Pua. Recv(yearwise)'!Z22+'[1]Abs(Mel.Recv(yearwise)'!Z23+'[1]Abs(S.R.P.Recv.(yearwise) '!Z23+'[1]Abs.ARe.Recv.(yearwise)'!Z23</f>
        <v>0</v>
      </c>
      <c r="AC22" s="19"/>
      <c r="AD22" s="19">
        <f>'[1]Abs(P.Pua. Recv(yearwise)'!AA22+'[1]Abs(Mel.Recv(yearwise)'!AA23+'[1]Abs(S.R.P.Recv.(yearwise) '!AA23+'[1]Abs.ARe.Recv.(yearwise)'!AA23</f>
        <v>0</v>
      </c>
      <c r="AE22" s="19">
        <f>'[1]Abs(P.Pua. Recv(yearwise)'!AB22+'[1]Abs(Mel.Recv(yearwise)'!AB23+'[1]Abs(S.R.P.Recv.(yearwise) '!AB23+'[1]Abs.ARe.Recv.(yearwise)'!AB23</f>
        <v>0</v>
      </c>
      <c r="AF22" s="19">
        <f>'[1]Abs(P.Pua. Recv(yearwise)'!AC22+'[1]Abs(Mel.Recv(yearwise)'!AC23+'[1]Abs(S.R.P.Recv.(yearwise) '!AC23+'[1]Abs.ARe.Recv.(yearwise)'!AC23</f>
        <v>0</v>
      </c>
      <c r="AG22" s="19">
        <f>'[1]Abs(P.Pua. Recv(yearwise)'!AD22+'[1]Abs(Mel.Recv(yearwise)'!AD23+'[1]Abs(S.R.P.Recv.(yearwise) '!AD23+'[1]Abs.ARe.Recv.(yearwise)'!AD23</f>
        <v>0</v>
      </c>
      <c r="AH22" s="19">
        <f>'[1]Abs(P.Pua. Recv(yearwise)'!AE22+'[1]Abs(Mel.Recv(yearwise)'!AE23+'[1]Abs(S.R.P.Recv.(yearwise) '!AE23+'[1]Abs.ARe.Recv.(yearwise)'!AE23</f>
        <v>0</v>
      </c>
      <c r="AI22" s="19">
        <f>'[1]Abs(P.Pua. Recv(yearwise)'!AF22+'[1]Abs(Mel.Recv(yearwise)'!AF23+'[1]Abs(S.R.P.Recv.(yearwise) '!AF23+'[1]Abs.ARe.Recv.(yearwise)'!AF23</f>
        <v>0</v>
      </c>
      <c r="AJ22" s="19">
        <f>'[1]Abs(P.Pua. Recv(yearwise)'!AG22+'[1]Abs(Mel.Recv(yearwise)'!AG23+'[1]Abs(S.R.P.Recv.(yearwise) '!AG23+'[1]Abs.ARe.Recv.(yearwise)'!AG23</f>
        <v>0</v>
      </c>
      <c r="AK22" s="19">
        <f>'[1]Abs(P.Pua. Recv(yearwise)'!AH22+'[1]Abs(Mel.Recv(yearwise)'!AH23+'[1]Abs(S.R.P.Recv.(yearwise) '!AH23+'[1]Abs.ARe.Recv.(yearwise)'!AH23</f>
        <v>0</v>
      </c>
      <c r="AL22" s="20">
        <f t="shared" si="2"/>
        <v>0</v>
      </c>
      <c r="AM22" s="20">
        <f t="shared" si="3"/>
        <v>0</v>
      </c>
      <c r="AN22" s="20">
        <f t="shared" si="4"/>
        <v>0</v>
      </c>
      <c r="AO22" s="20">
        <f t="shared" si="5"/>
        <v>0</v>
      </c>
      <c r="AP22" s="17"/>
    </row>
    <row r="23" spans="1:43" ht="39" hidden="1" customHeight="1">
      <c r="A23" s="17">
        <v>18</v>
      </c>
      <c r="B23" s="26">
        <v>2015</v>
      </c>
      <c r="C23" s="19"/>
      <c r="D23" s="19"/>
      <c r="E23" s="19"/>
      <c r="F23" s="19"/>
      <c r="G23" s="19">
        <f>'[1]Abs(P.Pua. Recv(yearwise)'!G23+'[1]Abs(Mel.Recv(yearwise)'!G24+'[1]Abs(S.R.P.Recv.(yearwise) '!G24+'[1]Abs.ARe.Recv.(yearwise)'!G24</f>
        <v>0</v>
      </c>
      <c r="H23" s="19">
        <f>'[1]Abs(P.Pua. Recv(yearwise)'!H23+'[1]Abs(Mel.Recv(yearwise)'!H24+'[1]Abs(S.R.P.Recv.(yearwise) '!H24+'[1]Abs.ARe.Recv.(yearwise)'!H24</f>
        <v>0</v>
      </c>
      <c r="I23" s="19">
        <f>'[1]Abs(P.Pua. Recv(yearwise)'!I23+'[1]Abs(Mel.Recv(yearwise)'!I24+'[1]Abs(S.R.P.Recv.(yearwise) '!I24+'[1]Abs.ARe.Recv.(yearwise)'!I24</f>
        <v>0</v>
      </c>
      <c r="J23" s="19">
        <f>'[1]Abs(P.Pua. Recv(yearwise)'!J23+'[1]Abs(Mel.Recv(yearwise)'!J24+'[1]Abs(S.R.P.Recv.(yearwise) '!J24+'[1]Abs.ARe.Recv.(yearwise)'!J24</f>
        <v>0</v>
      </c>
      <c r="K23" s="19"/>
      <c r="L23" s="19">
        <f>'[1]Abs(P.Pua. Recv(yearwise)'!K23+'[1]Abs(Mel.Recv(yearwise)'!K24+'[1]Abs(S.R.P.Recv.(yearwise) '!K24+'[1]Abs.ARe.Recv.(yearwise)'!K24</f>
        <v>0</v>
      </c>
      <c r="M23" s="19">
        <f>'[1]Abs(P.Pua. Recv(yearwise)'!L23+'[1]Abs(Mel.Recv(yearwise)'!L24+'[1]Abs(S.R.P.Recv.(yearwise) '!L24+'[1]Abs.ARe.Recv.(yearwise)'!L24</f>
        <v>0</v>
      </c>
      <c r="N23" s="19">
        <f>'[1]Abs(P.Pua. Recv(yearwise)'!M23+'[1]Abs(Mel.Recv(yearwise)'!M24+'[1]Abs(S.R.P.Recv.(yearwise) '!M24+'[1]Abs.ARe.Recv.(yearwise)'!M24</f>
        <v>0</v>
      </c>
      <c r="O23" s="19">
        <f>'[1]Abs(P.Pua. Recv(yearwise)'!N23+'[1]Abs(Mel.Recv(yearwise)'!N24+'[1]Abs(S.R.P.Recv.(yearwise) '!N24+'[1]Abs.ARe.Recv.(yearwise)'!N24</f>
        <v>0</v>
      </c>
      <c r="P23" s="19">
        <f>'[1]Abs(P.Pua. Recv(yearwise)'!O23+'[1]Abs(Mel.Recv(yearwise)'!O24+'[1]Abs(S.R.P.Recv.(yearwise) '!O24+'[1]Abs.ARe.Recv.(yearwise)'!O24</f>
        <v>0</v>
      </c>
      <c r="Q23" s="19">
        <f>'[1]Abs(P.Pua. Recv(yearwise)'!P23+'[1]Abs(Mel.Recv(yearwise)'!P24+'[1]Abs(S.R.P.Recv.(yearwise) '!P24+'[1]Abs.ARe.Recv.(yearwise)'!P24</f>
        <v>0</v>
      </c>
      <c r="R23" s="19">
        <f>'[1]Abs(P.Pua. Recv(yearwise)'!Q23+'[1]Abs(Mel.Recv(yearwise)'!Q24+'[1]Abs(S.R.P.Recv.(yearwise) '!Q24+'[1]Abs.ARe.Recv.(yearwise)'!Q24</f>
        <v>0</v>
      </c>
      <c r="S23" s="19">
        <f>'[1]Abs(P.Pua. Recv(yearwise)'!R23+'[1]Abs(Mel.Recv(yearwise)'!R24+'[1]Abs(S.R.P.Recv.(yearwise) '!R24+'[1]Abs.ARe.Recv.(yearwise)'!R24</f>
        <v>0</v>
      </c>
      <c r="T23" s="19"/>
      <c r="U23" s="19">
        <f>'[1]Abs(P.Pua. Recv(yearwise)'!S23+'[1]Abs(Mel.Recv(yearwise)'!S24+'[1]Abs(S.R.P.Recv.(yearwise) '!S24+'[1]Abs.ARe.Recv.(yearwise)'!S24</f>
        <v>0</v>
      </c>
      <c r="V23" s="19">
        <f>'[1]Abs(P.Pua. Recv(yearwise)'!T23+'[1]Abs(Mel.Recv(yearwise)'!T24+'[1]Abs(S.R.P.Recv.(yearwise) '!T24+'[1]Abs.ARe.Recv.(yearwise)'!T24</f>
        <v>0</v>
      </c>
      <c r="W23" s="19">
        <f>'[1]Abs(P.Pua. Recv(yearwise)'!U23+'[1]Abs(Mel.Recv(yearwise)'!U24+'[1]Abs(S.R.P.Recv.(yearwise) '!U24+'[1]Abs.ARe.Recv.(yearwise)'!U24</f>
        <v>0</v>
      </c>
      <c r="X23" s="19">
        <f>'[1]Abs(P.Pua. Recv(yearwise)'!V23+'[1]Abs(Mel.Recv(yearwise)'!V24+'[1]Abs(S.R.P.Recv.(yearwise) '!V24+'[1]Abs.ARe.Recv.(yearwise)'!V24</f>
        <v>0</v>
      </c>
      <c r="Y23" s="19">
        <f>'[1]Abs(P.Pua. Recv(yearwise)'!W23+'[1]Abs(Mel.Recv(yearwise)'!W24+'[1]Abs(S.R.P.Recv.(yearwise) '!W24+'[1]Abs.ARe.Recv.(yearwise)'!W24</f>
        <v>0</v>
      </c>
      <c r="Z23" s="19">
        <f>'[1]Abs(P.Pua. Recv(yearwise)'!X23+'[1]Abs(Mel.Recv(yearwise)'!X24+'[1]Abs(S.R.P.Recv.(yearwise) '!X24+'[1]Abs.ARe.Recv.(yearwise)'!X24</f>
        <v>0</v>
      </c>
      <c r="AA23" s="19">
        <f>'[1]Abs(P.Pua. Recv(yearwise)'!Y23+'[1]Abs(Mel.Recv(yearwise)'!Y24+'[1]Abs(S.R.P.Recv.(yearwise) '!Y24+'[1]Abs.ARe.Recv.(yearwise)'!Y24</f>
        <v>0</v>
      </c>
      <c r="AB23" s="19">
        <f>'[1]Abs(P.Pua. Recv(yearwise)'!Z23+'[1]Abs(Mel.Recv(yearwise)'!Z24+'[1]Abs(S.R.P.Recv.(yearwise) '!Z24+'[1]Abs.ARe.Recv.(yearwise)'!Z24</f>
        <v>0</v>
      </c>
      <c r="AC23" s="19"/>
      <c r="AD23" s="19">
        <f>'[1]Abs(P.Pua. Recv(yearwise)'!AA23+'[1]Abs(Mel.Recv(yearwise)'!AA24+'[1]Abs(S.R.P.Recv.(yearwise) '!AA24+'[1]Abs.ARe.Recv.(yearwise)'!AA24</f>
        <v>0</v>
      </c>
      <c r="AE23" s="19">
        <f>'[1]Abs(P.Pua. Recv(yearwise)'!AB23+'[1]Abs(Mel.Recv(yearwise)'!AB24+'[1]Abs(S.R.P.Recv.(yearwise) '!AB24+'[1]Abs.ARe.Recv.(yearwise)'!AB24</f>
        <v>0</v>
      </c>
      <c r="AF23" s="19">
        <f>'[1]Abs(P.Pua. Recv(yearwise)'!AC23+'[1]Abs(Mel.Recv(yearwise)'!AC24+'[1]Abs(S.R.P.Recv.(yearwise) '!AC24+'[1]Abs.ARe.Recv.(yearwise)'!AC24</f>
        <v>0</v>
      </c>
      <c r="AG23" s="19">
        <f>'[1]Abs(P.Pua. Recv(yearwise)'!AD23+'[1]Abs(Mel.Recv(yearwise)'!AD24+'[1]Abs(S.R.P.Recv.(yearwise) '!AD24+'[1]Abs.ARe.Recv.(yearwise)'!AD24</f>
        <v>0</v>
      </c>
      <c r="AH23" s="19">
        <f>'[1]Abs(P.Pua. Recv(yearwise)'!AE23+'[1]Abs(Mel.Recv(yearwise)'!AE24+'[1]Abs(S.R.P.Recv.(yearwise) '!AE24+'[1]Abs.ARe.Recv.(yearwise)'!AE24</f>
        <v>0</v>
      </c>
      <c r="AI23" s="19">
        <f>'[1]Abs(P.Pua. Recv(yearwise)'!AF23+'[1]Abs(Mel.Recv(yearwise)'!AF24+'[1]Abs(S.R.P.Recv.(yearwise) '!AF24+'[1]Abs.ARe.Recv.(yearwise)'!AF24</f>
        <v>0</v>
      </c>
      <c r="AJ23" s="19">
        <f>'[1]Abs(P.Pua. Recv(yearwise)'!AG23+'[1]Abs(Mel.Recv(yearwise)'!AG24+'[1]Abs(S.R.P.Recv.(yearwise) '!AG24+'[1]Abs.ARe.Recv.(yearwise)'!AG24</f>
        <v>0</v>
      </c>
      <c r="AK23" s="19">
        <f>'[1]Abs(P.Pua. Recv(yearwise)'!AH23+'[1]Abs(Mel.Recv(yearwise)'!AH24+'[1]Abs(S.R.P.Recv.(yearwise) '!AH24+'[1]Abs.ARe.Recv.(yearwise)'!AH24</f>
        <v>0</v>
      </c>
      <c r="AL23" s="20">
        <f t="shared" si="2"/>
        <v>0</v>
      </c>
      <c r="AM23" s="20">
        <f t="shared" si="3"/>
        <v>0</v>
      </c>
      <c r="AN23" s="20">
        <f t="shared" si="4"/>
        <v>0</v>
      </c>
      <c r="AO23" s="20">
        <f t="shared" si="5"/>
        <v>0</v>
      </c>
      <c r="AP23" s="17"/>
    </row>
    <row r="24" spans="1:43" ht="39" hidden="1" customHeight="1">
      <c r="A24" s="17">
        <v>19</v>
      </c>
      <c r="B24" s="26">
        <v>2016</v>
      </c>
      <c r="C24" s="19"/>
      <c r="D24" s="19"/>
      <c r="E24" s="19"/>
      <c r="F24" s="19"/>
      <c r="G24" s="19">
        <f>'[1]Abs(P.Pua. Recv(yearwise)'!G24+'[1]Abs(Mel.Recv(yearwise)'!G25+'[1]Abs(S.R.P.Recv.(yearwise) '!G25+'[1]Abs.ARe.Recv.(yearwise)'!G25</f>
        <v>0</v>
      </c>
      <c r="H24" s="19">
        <f>'[1]Abs(P.Pua. Recv(yearwise)'!H24+'[1]Abs(Mel.Recv(yearwise)'!H25+'[1]Abs(S.R.P.Recv.(yearwise) '!H25+'[1]Abs.ARe.Recv.(yearwise)'!H25</f>
        <v>0</v>
      </c>
      <c r="I24" s="19">
        <f>'[1]Abs(P.Pua. Recv(yearwise)'!I24+'[1]Abs(Mel.Recv(yearwise)'!I25+'[1]Abs(S.R.P.Recv.(yearwise) '!I25+'[1]Abs.ARe.Recv.(yearwise)'!I25</f>
        <v>0</v>
      </c>
      <c r="J24" s="19">
        <f>'[1]Abs(P.Pua. Recv(yearwise)'!J24+'[1]Abs(Mel.Recv(yearwise)'!J25+'[1]Abs(S.R.P.Recv.(yearwise) '!J25+'[1]Abs.ARe.Recv.(yearwise)'!J25</f>
        <v>0</v>
      </c>
      <c r="K24" s="19"/>
      <c r="L24" s="19">
        <f>'[1]Abs(P.Pua. Recv(yearwise)'!K24+'[1]Abs(Mel.Recv(yearwise)'!K25+'[1]Abs(S.R.P.Recv.(yearwise) '!K25+'[1]Abs.ARe.Recv.(yearwise)'!K25</f>
        <v>0</v>
      </c>
      <c r="M24" s="19">
        <f>'[1]Abs(P.Pua. Recv(yearwise)'!L24+'[1]Abs(Mel.Recv(yearwise)'!L25+'[1]Abs(S.R.P.Recv.(yearwise) '!L25+'[1]Abs.ARe.Recv.(yearwise)'!L25</f>
        <v>0</v>
      </c>
      <c r="N24" s="19">
        <f>'[1]Abs(P.Pua. Recv(yearwise)'!M24+'[1]Abs(Mel.Recv(yearwise)'!M25+'[1]Abs(S.R.P.Recv.(yearwise) '!M25+'[1]Abs.ARe.Recv.(yearwise)'!M25</f>
        <v>0</v>
      </c>
      <c r="O24" s="19">
        <f>'[1]Abs(P.Pua. Recv(yearwise)'!N24+'[1]Abs(Mel.Recv(yearwise)'!N25+'[1]Abs(S.R.P.Recv.(yearwise) '!N25+'[1]Abs.ARe.Recv.(yearwise)'!N25</f>
        <v>0</v>
      </c>
      <c r="P24" s="19">
        <f>'[1]Abs(P.Pua. Recv(yearwise)'!O24+'[1]Abs(Mel.Recv(yearwise)'!O25+'[1]Abs(S.R.P.Recv.(yearwise) '!O25+'[1]Abs.ARe.Recv.(yearwise)'!O25</f>
        <v>0</v>
      </c>
      <c r="Q24" s="19">
        <f>'[1]Abs(P.Pua. Recv(yearwise)'!P24+'[1]Abs(Mel.Recv(yearwise)'!P25+'[1]Abs(S.R.P.Recv.(yearwise) '!P25+'[1]Abs.ARe.Recv.(yearwise)'!P25</f>
        <v>0</v>
      </c>
      <c r="R24" s="19">
        <f>'[1]Abs(P.Pua. Recv(yearwise)'!Q24+'[1]Abs(Mel.Recv(yearwise)'!Q25+'[1]Abs(S.R.P.Recv.(yearwise) '!Q25+'[1]Abs.ARe.Recv.(yearwise)'!Q25</f>
        <v>0</v>
      </c>
      <c r="S24" s="19">
        <f>'[1]Abs(P.Pua. Recv(yearwise)'!R24+'[1]Abs(Mel.Recv(yearwise)'!R25+'[1]Abs(S.R.P.Recv.(yearwise) '!R25+'[1]Abs.ARe.Recv.(yearwise)'!R25</f>
        <v>0</v>
      </c>
      <c r="T24" s="19"/>
      <c r="U24" s="19">
        <f>'[1]Abs(P.Pua. Recv(yearwise)'!S24+'[1]Abs(Mel.Recv(yearwise)'!S25+'[1]Abs(S.R.P.Recv.(yearwise) '!S25+'[1]Abs.ARe.Recv.(yearwise)'!S25</f>
        <v>0</v>
      </c>
      <c r="V24" s="19">
        <f>'[1]Abs(P.Pua. Recv(yearwise)'!T24+'[1]Abs(Mel.Recv(yearwise)'!T25+'[1]Abs(S.R.P.Recv.(yearwise) '!T25+'[1]Abs.ARe.Recv.(yearwise)'!T25</f>
        <v>0</v>
      </c>
      <c r="W24" s="19">
        <f>'[1]Abs(P.Pua. Recv(yearwise)'!U24+'[1]Abs(Mel.Recv(yearwise)'!U25+'[1]Abs(S.R.P.Recv.(yearwise) '!U25+'[1]Abs.ARe.Recv.(yearwise)'!U25</f>
        <v>0</v>
      </c>
      <c r="X24" s="19">
        <f>'[1]Abs(P.Pua. Recv(yearwise)'!V24+'[1]Abs(Mel.Recv(yearwise)'!V25+'[1]Abs(S.R.P.Recv.(yearwise) '!V25+'[1]Abs.ARe.Recv.(yearwise)'!V25</f>
        <v>0</v>
      </c>
      <c r="Y24" s="19">
        <f>'[1]Abs(P.Pua. Recv(yearwise)'!W24+'[1]Abs(Mel.Recv(yearwise)'!W25+'[1]Abs(S.R.P.Recv.(yearwise) '!W25+'[1]Abs.ARe.Recv.(yearwise)'!W25</f>
        <v>0</v>
      </c>
      <c r="Z24" s="19">
        <f>'[1]Abs(P.Pua. Recv(yearwise)'!X24+'[1]Abs(Mel.Recv(yearwise)'!X25+'[1]Abs(S.R.P.Recv.(yearwise) '!X25+'[1]Abs.ARe.Recv.(yearwise)'!X25</f>
        <v>0</v>
      </c>
      <c r="AA24" s="19">
        <f>'[1]Abs(P.Pua. Recv(yearwise)'!Y24+'[1]Abs(Mel.Recv(yearwise)'!Y25+'[1]Abs(S.R.P.Recv.(yearwise) '!Y25+'[1]Abs.ARe.Recv.(yearwise)'!Y25</f>
        <v>0</v>
      </c>
      <c r="AB24" s="19">
        <f>'[1]Abs(P.Pua. Recv(yearwise)'!Z24+'[1]Abs(Mel.Recv(yearwise)'!Z25+'[1]Abs(S.R.P.Recv.(yearwise) '!Z25+'[1]Abs.ARe.Recv.(yearwise)'!Z25</f>
        <v>0</v>
      </c>
      <c r="AC24" s="19"/>
      <c r="AD24" s="19">
        <f>'[1]Abs(P.Pua. Recv(yearwise)'!AA24+'[1]Abs(Mel.Recv(yearwise)'!AA25+'[1]Abs(S.R.P.Recv.(yearwise) '!AA25+'[1]Abs.ARe.Recv.(yearwise)'!AA25</f>
        <v>0</v>
      </c>
      <c r="AE24" s="19">
        <f>'[1]Abs(P.Pua. Recv(yearwise)'!AB24+'[1]Abs(Mel.Recv(yearwise)'!AB25+'[1]Abs(S.R.P.Recv.(yearwise) '!AB25+'[1]Abs.ARe.Recv.(yearwise)'!AB25</f>
        <v>0</v>
      </c>
      <c r="AF24" s="19">
        <f>'[1]Abs(P.Pua. Recv(yearwise)'!AC24+'[1]Abs(Mel.Recv(yearwise)'!AC25+'[1]Abs(S.R.P.Recv.(yearwise) '!AC25+'[1]Abs.ARe.Recv.(yearwise)'!AC25</f>
        <v>0</v>
      </c>
      <c r="AG24" s="19">
        <f>'[1]Abs(P.Pua. Recv(yearwise)'!AD24+'[1]Abs(Mel.Recv(yearwise)'!AD25+'[1]Abs(S.R.P.Recv.(yearwise) '!AD25+'[1]Abs.ARe.Recv.(yearwise)'!AD25</f>
        <v>0</v>
      </c>
      <c r="AH24" s="19">
        <f>'[1]Abs(P.Pua. Recv(yearwise)'!AE24+'[1]Abs(Mel.Recv(yearwise)'!AE25+'[1]Abs(S.R.P.Recv.(yearwise) '!AE25+'[1]Abs.ARe.Recv.(yearwise)'!AE25</f>
        <v>0</v>
      </c>
      <c r="AI24" s="19">
        <f>'[1]Abs(P.Pua. Recv(yearwise)'!AF24+'[1]Abs(Mel.Recv(yearwise)'!AF25+'[1]Abs(S.R.P.Recv.(yearwise) '!AF25+'[1]Abs.ARe.Recv.(yearwise)'!AF25</f>
        <v>0</v>
      </c>
      <c r="AJ24" s="19">
        <f>'[1]Abs(P.Pua. Recv(yearwise)'!AG24+'[1]Abs(Mel.Recv(yearwise)'!AG25+'[1]Abs(S.R.P.Recv.(yearwise) '!AG25+'[1]Abs.ARe.Recv.(yearwise)'!AG25</f>
        <v>0</v>
      </c>
      <c r="AK24" s="19">
        <f>'[1]Abs(P.Pua. Recv(yearwise)'!AH24+'[1]Abs(Mel.Recv(yearwise)'!AH25+'[1]Abs(S.R.P.Recv.(yearwise) '!AH25+'[1]Abs.ARe.Recv.(yearwise)'!AH25</f>
        <v>0</v>
      </c>
      <c r="AL24" s="20">
        <f t="shared" si="2"/>
        <v>0</v>
      </c>
      <c r="AM24" s="20">
        <f t="shared" si="3"/>
        <v>0</v>
      </c>
      <c r="AN24" s="20">
        <f t="shared" si="4"/>
        <v>0</v>
      </c>
      <c r="AO24" s="20">
        <f t="shared" si="5"/>
        <v>0</v>
      </c>
      <c r="AP24" s="17"/>
    </row>
    <row r="25" spans="1:43" ht="39" hidden="1" customHeight="1">
      <c r="A25" s="27">
        <v>20</v>
      </c>
      <c r="B25" s="28">
        <v>2017</v>
      </c>
      <c r="C25" s="19"/>
      <c r="D25" s="19"/>
      <c r="E25" s="19"/>
      <c r="F25" s="19"/>
      <c r="G25" s="19">
        <f>'[1]Abs(P.Pua. Recv(yearwise)'!G25+'[1]Abs(Mel.Recv(yearwise)'!G26+'[1]Abs(S.R.P.Recv.(yearwise) '!G26+'[1]Abs.ARe.Recv.(yearwise)'!G26</f>
        <v>0</v>
      </c>
      <c r="H25" s="19">
        <f>'[1]Abs(P.Pua. Recv(yearwise)'!H25+'[1]Abs(Mel.Recv(yearwise)'!H26+'[1]Abs(S.R.P.Recv.(yearwise) '!H26+'[1]Abs.ARe.Recv.(yearwise)'!H26</f>
        <v>0</v>
      </c>
      <c r="I25" s="19">
        <f>'[1]Abs(P.Pua. Recv(yearwise)'!I25+'[1]Abs(Mel.Recv(yearwise)'!I26+'[1]Abs(S.R.P.Recv.(yearwise) '!I26+'[1]Abs.ARe.Recv.(yearwise)'!I26</f>
        <v>0</v>
      </c>
      <c r="J25" s="19">
        <f>'[1]Abs(P.Pua. Recv(yearwise)'!J25+'[1]Abs(Mel.Recv(yearwise)'!J26+'[1]Abs(S.R.P.Recv.(yearwise) '!J26+'[1]Abs.ARe.Recv.(yearwise)'!J26</f>
        <v>0</v>
      </c>
      <c r="K25" s="19"/>
      <c r="L25" s="19">
        <f>'[1]Abs(P.Pua. Recv(yearwise)'!K25+'[1]Abs(Mel.Recv(yearwise)'!K26+'[1]Abs(S.R.P.Recv.(yearwise) '!K26+'[1]Abs.ARe.Recv.(yearwise)'!K26</f>
        <v>0</v>
      </c>
      <c r="M25" s="19">
        <f>'[1]Abs(P.Pua. Recv(yearwise)'!L25+'[1]Abs(Mel.Recv(yearwise)'!L26+'[1]Abs(S.R.P.Recv.(yearwise) '!L26+'[1]Abs.ARe.Recv.(yearwise)'!L26</f>
        <v>0</v>
      </c>
      <c r="N25" s="19">
        <f>'[1]Abs(P.Pua. Recv(yearwise)'!M25+'[1]Abs(Mel.Recv(yearwise)'!M26+'[1]Abs(S.R.P.Recv.(yearwise) '!M26+'[1]Abs.ARe.Recv.(yearwise)'!M26</f>
        <v>0</v>
      </c>
      <c r="O25" s="19">
        <f>'[1]Abs(P.Pua. Recv(yearwise)'!N25+'[1]Abs(Mel.Recv(yearwise)'!N26+'[1]Abs(S.R.P.Recv.(yearwise) '!N26+'[1]Abs.ARe.Recv.(yearwise)'!N26</f>
        <v>0</v>
      </c>
      <c r="P25" s="19">
        <f>'[1]Abs(P.Pua. Recv(yearwise)'!O25+'[1]Abs(Mel.Recv(yearwise)'!O26+'[1]Abs(S.R.P.Recv.(yearwise) '!O26+'[1]Abs.ARe.Recv.(yearwise)'!O26</f>
        <v>0</v>
      </c>
      <c r="Q25" s="19">
        <f>'[1]Abs(P.Pua. Recv(yearwise)'!P25+'[1]Abs(Mel.Recv(yearwise)'!P26+'[1]Abs(S.R.P.Recv.(yearwise) '!P26+'[1]Abs.ARe.Recv.(yearwise)'!P26</f>
        <v>0</v>
      </c>
      <c r="R25" s="19">
        <f>'[1]Abs(P.Pua. Recv(yearwise)'!Q25+'[1]Abs(Mel.Recv(yearwise)'!Q26+'[1]Abs(S.R.P.Recv.(yearwise) '!Q26+'[1]Abs.ARe.Recv.(yearwise)'!Q26</f>
        <v>0</v>
      </c>
      <c r="S25" s="19">
        <f>'[1]Abs(P.Pua. Recv(yearwise)'!R25+'[1]Abs(Mel.Recv(yearwise)'!R26+'[1]Abs(S.R.P.Recv.(yearwise) '!R26+'[1]Abs.ARe.Recv.(yearwise)'!R26</f>
        <v>0</v>
      </c>
      <c r="T25" s="19"/>
      <c r="U25" s="19">
        <f>'[1]Abs(P.Pua. Recv(yearwise)'!S25+'[1]Abs(Mel.Recv(yearwise)'!S26+'[1]Abs(S.R.P.Recv.(yearwise) '!S26+'[1]Abs.ARe.Recv.(yearwise)'!S26</f>
        <v>0</v>
      </c>
      <c r="V25" s="19">
        <f>'[1]Abs(P.Pua. Recv(yearwise)'!T25+'[1]Abs(Mel.Recv(yearwise)'!T26+'[1]Abs(S.R.P.Recv.(yearwise) '!T26+'[1]Abs.ARe.Recv.(yearwise)'!T26</f>
        <v>0</v>
      </c>
      <c r="W25" s="19">
        <f>'[1]Abs(P.Pua. Recv(yearwise)'!U25+'[1]Abs(Mel.Recv(yearwise)'!U26+'[1]Abs(S.R.P.Recv.(yearwise) '!U26+'[1]Abs.ARe.Recv.(yearwise)'!U26</f>
        <v>0</v>
      </c>
      <c r="X25" s="19">
        <f>'[1]Abs(P.Pua. Recv(yearwise)'!V25+'[1]Abs(Mel.Recv(yearwise)'!V26+'[1]Abs(S.R.P.Recv.(yearwise) '!V26+'[1]Abs.ARe.Recv.(yearwise)'!V26</f>
        <v>0</v>
      </c>
      <c r="Y25" s="19">
        <f>'[1]Abs(P.Pua. Recv(yearwise)'!W25+'[1]Abs(Mel.Recv(yearwise)'!W26+'[1]Abs(S.R.P.Recv.(yearwise) '!W26+'[1]Abs.ARe.Recv.(yearwise)'!W26</f>
        <v>0</v>
      </c>
      <c r="Z25" s="19">
        <f>'[1]Abs(P.Pua. Recv(yearwise)'!X25+'[1]Abs(Mel.Recv(yearwise)'!X26+'[1]Abs(S.R.P.Recv.(yearwise) '!X26+'[1]Abs.ARe.Recv.(yearwise)'!X26</f>
        <v>0</v>
      </c>
      <c r="AA25" s="19">
        <f>'[1]Abs(P.Pua. Recv(yearwise)'!Y25+'[1]Abs(Mel.Recv(yearwise)'!Y26+'[1]Abs(S.R.P.Recv.(yearwise) '!Y26+'[1]Abs.ARe.Recv.(yearwise)'!Y26</f>
        <v>0</v>
      </c>
      <c r="AB25" s="19">
        <f>'[1]Abs(P.Pua. Recv(yearwise)'!Z25+'[1]Abs(Mel.Recv(yearwise)'!Z26+'[1]Abs(S.R.P.Recv.(yearwise) '!Z26+'[1]Abs.ARe.Recv.(yearwise)'!Z26</f>
        <v>0</v>
      </c>
      <c r="AC25" s="19"/>
      <c r="AD25" s="19">
        <f>'[1]Abs(P.Pua. Recv(yearwise)'!AA25+'[1]Abs(Mel.Recv(yearwise)'!AA26+'[1]Abs(S.R.P.Recv.(yearwise) '!AA26+'[1]Abs.ARe.Recv.(yearwise)'!AA26</f>
        <v>0</v>
      </c>
      <c r="AE25" s="19">
        <f>'[1]Abs(P.Pua. Recv(yearwise)'!AB25+'[1]Abs(Mel.Recv(yearwise)'!AB26+'[1]Abs(S.R.P.Recv.(yearwise) '!AB26+'[1]Abs.ARe.Recv.(yearwise)'!AB26</f>
        <v>0</v>
      </c>
      <c r="AF25" s="19">
        <f>'[1]Abs(P.Pua. Recv(yearwise)'!AC25+'[1]Abs(Mel.Recv(yearwise)'!AC26+'[1]Abs(S.R.P.Recv.(yearwise) '!AC26+'[1]Abs.ARe.Recv.(yearwise)'!AC26</f>
        <v>0</v>
      </c>
      <c r="AG25" s="19">
        <f>'[1]Abs(P.Pua. Recv(yearwise)'!AD25+'[1]Abs(Mel.Recv(yearwise)'!AD26+'[1]Abs(S.R.P.Recv.(yearwise) '!AD26+'[1]Abs.ARe.Recv.(yearwise)'!AD26</f>
        <v>0</v>
      </c>
      <c r="AH25" s="19">
        <f>'[1]Abs(P.Pua. Recv(yearwise)'!AE25+'[1]Abs(Mel.Recv(yearwise)'!AE26+'[1]Abs(S.R.P.Recv.(yearwise) '!AE26+'[1]Abs.ARe.Recv.(yearwise)'!AE26</f>
        <v>0</v>
      </c>
      <c r="AI25" s="19">
        <f>'[1]Abs(P.Pua. Recv(yearwise)'!AF25+'[1]Abs(Mel.Recv(yearwise)'!AF26+'[1]Abs(S.R.P.Recv.(yearwise) '!AF26+'[1]Abs.ARe.Recv.(yearwise)'!AF26</f>
        <v>0</v>
      </c>
      <c r="AJ25" s="19">
        <f>'[1]Abs(P.Pua. Recv(yearwise)'!AG25+'[1]Abs(Mel.Recv(yearwise)'!AG26+'[1]Abs(S.R.P.Recv.(yearwise) '!AG26+'[1]Abs.ARe.Recv.(yearwise)'!AG26</f>
        <v>0</v>
      </c>
      <c r="AK25" s="19">
        <f>'[1]Abs(P.Pua. Recv(yearwise)'!AH25+'[1]Abs(Mel.Recv(yearwise)'!AH26+'[1]Abs(S.R.P.Recv.(yearwise) '!AH26+'[1]Abs.ARe.Recv.(yearwise)'!AH26</f>
        <v>0</v>
      </c>
      <c r="AL25" s="20">
        <f t="shared" si="2"/>
        <v>0</v>
      </c>
      <c r="AM25" s="20">
        <f t="shared" si="3"/>
        <v>0</v>
      </c>
      <c r="AN25" s="20">
        <f t="shared" si="4"/>
        <v>0</v>
      </c>
      <c r="AO25" s="20">
        <f t="shared" si="5"/>
        <v>0</v>
      </c>
      <c r="AP25" s="17"/>
    </row>
    <row r="26" spans="1:43" ht="39" hidden="1" customHeight="1">
      <c r="A26" s="17">
        <v>21</v>
      </c>
      <c r="B26" s="28">
        <v>2018</v>
      </c>
      <c r="C26" s="19"/>
      <c r="D26" s="19"/>
      <c r="E26" s="19"/>
      <c r="F26" s="19"/>
      <c r="G26" s="19">
        <f>'[1]Abs(P.Pua. Recv(yearwise)'!G26+'[1]Abs(Mel.Recv(yearwise)'!G27+'[1]Abs(S.R.P.Recv.(yearwise) '!G27+'[1]Abs.ARe.Recv.(yearwise)'!G27</f>
        <v>0</v>
      </c>
      <c r="H26" s="19">
        <f>'[1]Abs(P.Pua. Recv(yearwise)'!H26+'[1]Abs(Mel.Recv(yearwise)'!H27+'[1]Abs(S.R.P.Recv.(yearwise) '!H27+'[1]Abs.ARe.Recv.(yearwise)'!H27</f>
        <v>0</v>
      </c>
      <c r="I26" s="19">
        <f>'[1]Abs(P.Pua. Recv(yearwise)'!I26+'[1]Abs(Mel.Recv(yearwise)'!I27+'[1]Abs(S.R.P.Recv.(yearwise) '!I27+'[1]Abs.ARe.Recv.(yearwise)'!I27</f>
        <v>0</v>
      </c>
      <c r="J26" s="19">
        <f>'[1]Abs(P.Pua. Recv(yearwise)'!J26+'[1]Abs(Mel.Recv(yearwise)'!J27+'[1]Abs(S.R.P.Recv.(yearwise) '!J27+'[1]Abs.ARe.Recv.(yearwise)'!J27</f>
        <v>0</v>
      </c>
      <c r="K26" s="19"/>
      <c r="L26" s="19">
        <f>'[1]Abs(P.Pua. Recv(yearwise)'!K26+'[1]Abs(Mel.Recv(yearwise)'!K27+'[1]Abs(S.R.P.Recv.(yearwise) '!K27+'[1]Abs.ARe.Recv.(yearwise)'!K27</f>
        <v>0</v>
      </c>
      <c r="M26" s="19">
        <f>'[1]Abs(P.Pua. Recv(yearwise)'!L26+'[1]Abs(Mel.Recv(yearwise)'!L27+'[1]Abs(S.R.P.Recv.(yearwise) '!L27+'[1]Abs.ARe.Recv.(yearwise)'!L27</f>
        <v>0</v>
      </c>
      <c r="N26" s="19">
        <f>'[1]Abs(P.Pua. Recv(yearwise)'!M26+'[1]Abs(Mel.Recv(yearwise)'!M27+'[1]Abs(S.R.P.Recv.(yearwise) '!M27+'[1]Abs.ARe.Recv.(yearwise)'!M27</f>
        <v>0</v>
      </c>
      <c r="O26" s="19">
        <f>'[1]Abs(P.Pua. Recv(yearwise)'!N26+'[1]Abs(Mel.Recv(yearwise)'!N27+'[1]Abs(S.R.P.Recv.(yearwise) '!N27+'[1]Abs.ARe.Recv.(yearwise)'!N27</f>
        <v>0</v>
      </c>
      <c r="P26" s="19">
        <f>'[1]Abs(P.Pua. Recv(yearwise)'!O26+'[1]Abs(Mel.Recv(yearwise)'!O27+'[1]Abs(S.R.P.Recv.(yearwise) '!O27+'[1]Abs.ARe.Recv.(yearwise)'!O27</f>
        <v>0</v>
      </c>
      <c r="Q26" s="19">
        <f>'[1]Abs(P.Pua. Recv(yearwise)'!P26+'[1]Abs(Mel.Recv(yearwise)'!P27+'[1]Abs(S.R.P.Recv.(yearwise) '!P27+'[1]Abs.ARe.Recv.(yearwise)'!P27</f>
        <v>0</v>
      </c>
      <c r="R26" s="19">
        <f>'[1]Abs(P.Pua. Recv(yearwise)'!Q26+'[1]Abs(Mel.Recv(yearwise)'!Q27+'[1]Abs(S.R.P.Recv.(yearwise) '!Q27+'[1]Abs.ARe.Recv.(yearwise)'!Q27</f>
        <v>0</v>
      </c>
      <c r="S26" s="19">
        <f>'[1]Abs(P.Pua. Recv(yearwise)'!R26+'[1]Abs(Mel.Recv(yearwise)'!R27+'[1]Abs(S.R.P.Recv.(yearwise) '!R27+'[1]Abs.ARe.Recv.(yearwise)'!R27</f>
        <v>0</v>
      </c>
      <c r="T26" s="19"/>
      <c r="U26" s="19">
        <f>'[1]Abs(P.Pua. Recv(yearwise)'!S26+'[1]Abs(Mel.Recv(yearwise)'!S27+'[1]Abs(S.R.P.Recv.(yearwise) '!S27+'[1]Abs.ARe.Recv.(yearwise)'!S27</f>
        <v>0</v>
      </c>
      <c r="V26" s="19">
        <f>'[1]Abs(P.Pua. Recv(yearwise)'!T26+'[1]Abs(Mel.Recv(yearwise)'!T27+'[1]Abs(S.R.P.Recv.(yearwise) '!T27+'[1]Abs.ARe.Recv.(yearwise)'!T27</f>
        <v>0</v>
      </c>
      <c r="W26" s="19">
        <f>'[1]Abs(P.Pua. Recv(yearwise)'!U26+'[1]Abs(Mel.Recv(yearwise)'!U27+'[1]Abs(S.R.P.Recv.(yearwise) '!U27+'[1]Abs.ARe.Recv.(yearwise)'!U27</f>
        <v>0</v>
      </c>
      <c r="X26" s="19">
        <f>'[1]Abs(P.Pua. Recv(yearwise)'!V26+'[1]Abs(Mel.Recv(yearwise)'!V27+'[1]Abs(S.R.P.Recv.(yearwise) '!V27+'[1]Abs.ARe.Recv.(yearwise)'!V27</f>
        <v>0</v>
      </c>
      <c r="Y26" s="19">
        <f>'[1]Abs(P.Pua. Recv(yearwise)'!W26+'[1]Abs(Mel.Recv(yearwise)'!W27+'[1]Abs(S.R.P.Recv.(yearwise) '!W27+'[1]Abs.ARe.Recv.(yearwise)'!W27</f>
        <v>0</v>
      </c>
      <c r="Z26" s="19">
        <f>'[1]Abs(P.Pua. Recv(yearwise)'!X26+'[1]Abs(Mel.Recv(yearwise)'!X27+'[1]Abs(S.R.P.Recv.(yearwise) '!X27+'[1]Abs.ARe.Recv.(yearwise)'!X27</f>
        <v>0</v>
      </c>
      <c r="AA26" s="19">
        <f>'[1]Abs(P.Pua. Recv(yearwise)'!Y26+'[1]Abs(Mel.Recv(yearwise)'!Y27+'[1]Abs(S.R.P.Recv.(yearwise) '!Y27+'[1]Abs.ARe.Recv.(yearwise)'!Y27</f>
        <v>0</v>
      </c>
      <c r="AB26" s="19">
        <f>'[1]Abs(P.Pua. Recv(yearwise)'!Z26+'[1]Abs(Mel.Recv(yearwise)'!Z27+'[1]Abs(S.R.P.Recv.(yearwise) '!Z27+'[1]Abs.ARe.Recv.(yearwise)'!Z27</f>
        <v>0</v>
      </c>
      <c r="AC26" s="19"/>
      <c r="AD26" s="19">
        <f>'[1]Abs(P.Pua. Recv(yearwise)'!AA26+'[1]Abs(Mel.Recv(yearwise)'!AA27+'[1]Abs(S.R.P.Recv.(yearwise) '!AA27+'[1]Abs.ARe.Recv.(yearwise)'!AA27</f>
        <v>0</v>
      </c>
      <c r="AE26" s="19">
        <f>'[1]Abs(P.Pua. Recv(yearwise)'!AB26+'[1]Abs(Mel.Recv(yearwise)'!AB27+'[1]Abs(S.R.P.Recv.(yearwise) '!AB27+'[1]Abs.ARe.Recv.(yearwise)'!AB27</f>
        <v>0</v>
      </c>
      <c r="AF26" s="19">
        <f>'[1]Abs(P.Pua. Recv(yearwise)'!AC26+'[1]Abs(Mel.Recv(yearwise)'!AC27+'[1]Abs(S.R.P.Recv.(yearwise) '!AC27+'[1]Abs.ARe.Recv.(yearwise)'!AC27</f>
        <v>0</v>
      </c>
      <c r="AG26" s="19">
        <f>'[1]Abs(P.Pua. Recv(yearwise)'!AD26+'[1]Abs(Mel.Recv(yearwise)'!AD27+'[1]Abs(S.R.P.Recv.(yearwise) '!AD27+'[1]Abs.ARe.Recv.(yearwise)'!AD27</f>
        <v>0</v>
      </c>
      <c r="AH26" s="19">
        <f>'[1]Abs(P.Pua. Recv(yearwise)'!AE26+'[1]Abs(Mel.Recv(yearwise)'!AE27+'[1]Abs(S.R.P.Recv.(yearwise) '!AE27+'[1]Abs.ARe.Recv.(yearwise)'!AE27</f>
        <v>0</v>
      </c>
      <c r="AI26" s="19">
        <f>'[1]Abs(P.Pua. Recv(yearwise)'!AF26+'[1]Abs(Mel.Recv(yearwise)'!AF27+'[1]Abs(S.R.P.Recv.(yearwise) '!AF27+'[1]Abs.ARe.Recv.(yearwise)'!AF27</f>
        <v>0</v>
      </c>
      <c r="AJ26" s="19">
        <f>'[1]Abs(P.Pua. Recv(yearwise)'!AG26+'[1]Abs(Mel.Recv(yearwise)'!AG27+'[1]Abs(S.R.P.Recv.(yearwise) '!AG27+'[1]Abs.ARe.Recv.(yearwise)'!AG27</f>
        <v>0</v>
      </c>
      <c r="AK26" s="19">
        <f>'[1]Abs(P.Pua. Recv(yearwise)'!AH26+'[1]Abs(Mel.Recv(yearwise)'!AH27+'[1]Abs(S.R.P.Recv.(yearwise) '!AH27+'[1]Abs.ARe.Recv.(yearwise)'!AH27</f>
        <v>0</v>
      </c>
      <c r="AL26" s="20">
        <f t="shared" si="2"/>
        <v>0</v>
      </c>
      <c r="AM26" s="20">
        <f t="shared" si="3"/>
        <v>0</v>
      </c>
      <c r="AN26" s="20">
        <f t="shared" si="4"/>
        <v>0</v>
      </c>
      <c r="AO26" s="20">
        <f t="shared" si="5"/>
        <v>0</v>
      </c>
      <c r="AP26" s="17"/>
    </row>
    <row r="27" spans="1:43" s="33" customFormat="1" ht="56.25" customHeight="1">
      <c r="A27" s="29">
        <v>1</v>
      </c>
      <c r="B27" s="30">
        <v>2019</v>
      </c>
      <c r="C27" s="31"/>
      <c r="D27" s="31"/>
      <c r="E27" s="31"/>
      <c r="F27" s="31"/>
      <c r="G27" s="31">
        <f>'[1]Abs(P.Pua. Recv(yearwise)'!G27+'[1]Abs(Mel.Recv(yearwise)'!G28+'[1]Abs(S.R.P.Recv.(yearwise) '!G28+'[1]Abs.ARe.Recv.(yearwise)'!G28</f>
        <v>266</v>
      </c>
      <c r="H27" s="31">
        <f>'[1]Abs(P.Pua. Recv(yearwise)'!H27+'[1]Abs(Mel.Recv(yearwise)'!H28+'[1]Abs(S.R.P.Recv.(yearwise) '!H28+'[1]Abs.ARe.Recv.(yearwise)'!H28</f>
        <v>11305</v>
      </c>
      <c r="I27" s="31">
        <f>'[1]Abs(P.Pua. Recv(yearwise)'!I27+'[1]Abs(Mel.Recv(yearwise)'!I28+'[1]Abs(S.R.P.Recv.(yearwise) '!I28+'[1]Abs.ARe.Recv.(yearwise)'!I28</f>
        <v>0</v>
      </c>
      <c r="J27" s="31">
        <f>'[1]Abs(P.Pua. Recv(yearwise)'!J27+'[1]Abs(Mel.Recv(yearwise)'!J28+'[1]Abs(S.R.P.Recv.(yearwise) '!J28+'[1]Abs.ARe.Recv.(yearwise)'!J28</f>
        <v>0</v>
      </c>
      <c r="K27" s="31"/>
      <c r="L27" s="31">
        <f>'[1]Abs(P.Pua. Recv(yearwise)'!K27+'[1]Abs(Mel.Recv(yearwise)'!K28+'[1]Abs(S.R.P.Recv.(yearwise) '!K28+'[1]Abs.ARe.Recv.(yearwise)'!K28</f>
        <v>35</v>
      </c>
      <c r="M27" s="31">
        <f>'[1]Abs(P.Pua. Recv(yearwise)'!L27+'[1]Abs(Mel.Recv(yearwise)'!L28+'[1]Abs(S.R.P.Recv.(yearwise) '!L28+'[1]Abs.ARe.Recv.(yearwise)'!L28</f>
        <v>3179</v>
      </c>
      <c r="N27" s="31">
        <f>'[1]Abs(P.Pua. Recv(yearwise)'!M27+'[1]Abs(Mel.Recv(yearwise)'!M28+'[1]Abs(S.R.P.Recv.(yearwise) '!M28+'[1]Abs.ARe.Recv.(yearwise)'!M28</f>
        <v>0</v>
      </c>
      <c r="O27" s="31">
        <f>'[1]Abs(P.Pua. Recv(yearwise)'!N27+'[1]Abs(Mel.Recv(yearwise)'!N28+'[1]Abs(S.R.P.Recv.(yearwise) '!N28+'[1]Abs.ARe.Recv.(yearwise)'!N28</f>
        <v>0</v>
      </c>
      <c r="P27" s="31">
        <f>'[1]Abs(P.Pua. Recv(yearwise)'!O27+'[1]Abs(Mel.Recv(yearwise)'!O28+'[1]Abs(S.R.P.Recv.(yearwise) '!O28+'[1]Abs.ARe.Recv.(yearwise)'!O28</f>
        <v>0</v>
      </c>
      <c r="Q27" s="31">
        <f>'[1]Abs(P.Pua. Recv(yearwise)'!P27+'[1]Abs(Mel.Recv(yearwise)'!P28+'[1]Abs(S.R.P.Recv.(yearwise) '!P28+'[1]Abs.ARe.Recv.(yearwise)'!P28</f>
        <v>0</v>
      </c>
      <c r="R27" s="31">
        <f>'[1]Abs(P.Pua. Recv(yearwise)'!Q27+'[1]Abs(Mel.Recv(yearwise)'!Q28+'[1]Abs(S.R.P.Recv.(yearwise) '!Q28+'[1]Abs.ARe.Recv.(yearwise)'!Q28</f>
        <v>0</v>
      </c>
      <c r="S27" s="31">
        <f>'[1]Abs(P.Pua. Recv(yearwise)'!R27+'[1]Abs(Mel.Recv(yearwise)'!R28+'[1]Abs(S.R.P.Recv.(yearwise) '!R28+'[1]Abs.ARe.Recv.(yearwise)'!R28</f>
        <v>0</v>
      </c>
      <c r="T27" s="31"/>
      <c r="U27" s="31">
        <f>'[1]Abs(P.Pua. Recv(yearwise)'!S27+'[1]Abs(Mel.Recv(yearwise)'!S28+'[1]Abs(S.R.P.Recv.(yearwise) '!S28+'[1]Abs.ARe.Recv.(yearwise)'!S28</f>
        <v>3</v>
      </c>
      <c r="V27" s="31">
        <f>'[1]Abs(P.Pua. Recv(yearwise)'!T27+'[1]Abs(Mel.Recv(yearwise)'!T28+'[1]Abs(S.R.P.Recv.(yearwise) '!T28+'[1]Abs.ARe.Recv.(yearwise)'!T28</f>
        <v>6897</v>
      </c>
      <c r="W27" s="31">
        <f>'[1]Abs(P.Pua. Recv(yearwise)'!U27+'[1]Abs(Mel.Recv(yearwise)'!U28+'[1]Abs(S.R.P.Recv.(yearwise) '!U28+'[1]Abs.ARe.Recv.(yearwise)'!U28</f>
        <v>0</v>
      </c>
      <c r="X27" s="31">
        <f>'[1]Abs(P.Pua. Recv(yearwise)'!V27+'[1]Abs(Mel.Recv(yearwise)'!V28+'[1]Abs(S.R.P.Recv.(yearwise) '!V28+'[1]Abs.ARe.Recv.(yearwise)'!V28</f>
        <v>0</v>
      </c>
      <c r="Y27" s="31">
        <f>'[1]Abs(P.Pua. Recv(yearwise)'!W27+'[1]Abs(Mel.Recv(yearwise)'!W28+'[1]Abs(S.R.P.Recv.(yearwise) '!W28+'[1]Abs.ARe.Recv.(yearwise)'!W28</f>
        <v>14</v>
      </c>
      <c r="Z27" s="31">
        <f>'[1]Abs(P.Pua. Recv(yearwise)'!X27+'[1]Abs(Mel.Recv(yearwise)'!X28+'[1]Abs(S.R.P.Recv.(yearwise) '!X28+'[1]Abs.ARe.Recv.(yearwise)'!X28</f>
        <v>254162</v>
      </c>
      <c r="AA27" s="31">
        <f>'[1]Abs(P.Pua. Recv(yearwise)'!Y27+'[1]Abs(Mel.Recv(yearwise)'!Y28+'[1]Abs(S.R.P.Recv.(yearwise) '!Y28+'[1]Abs.ARe.Recv.(yearwise)'!Y28</f>
        <v>2</v>
      </c>
      <c r="AB27" s="31">
        <f>'[1]Abs(P.Pua. Recv(yearwise)'!Z27+'[1]Abs(Mel.Recv(yearwise)'!Z28+'[1]Abs(S.R.P.Recv.(yearwise) '!Z28+'[1]Abs.ARe.Recv.(yearwise)'!Z28</f>
        <v>11550</v>
      </c>
      <c r="AC27" s="45" t="s">
        <v>29</v>
      </c>
      <c r="AD27" s="31">
        <f>'[1]Abs(P.Pua. Recv(yearwise)'!AA27+'[1]Abs(Mel.Recv(yearwise)'!AA28+'[1]Abs(S.R.P.Recv.(yearwise) '!AA28+'[1]Abs.ARe.Recv.(yearwise)'!AA28</f>
        <v>0</v>
      </c>
      <c r="AE27" s="31">
        <f>'[1]Abs(P.Pua. Recv(yearwise)'!AB27+'[1]Abs(Mel.Recv(yearwise)'!AB28+'[1]Abs(S.R.P.Recv.(yearwise) '!AB28+'[1]Abs.ARe.Recv.(yearwise)'!AB28</f>
        <v>0</v>
      </c>
      <c r="AF27" s="31">
        <f>'[1]Abs(P.Pua. Recv(yearwise)'!AC27+'[1]Abs(Mel.Recv(yearwise)'!AC28+'[1]Abs(S.R.P.Recv.(yearwise) '!AC28+'[1]Abs.ARe.Recv.(yearwise)'!AC28</f>
        <v>0</v>
      </c>
      <c r="AG27" s="31">
        <f>'[1]Abs(P.Pua. Recv(yearwise)'!AD27+'[1]Abs(Mel.Recv(yearwise)'!AD28+'[1]Abs(S.R.P.Recv.(yearwise) '!AD28+'[1]Abs.ARe.Recv.(yearwise)'!AD28</f>
        <v>0</v>
      </c>
      <c r="AH27" s="31">
        <f>'[1]Abs(P.Pua. Recv(yearwise)'!AE27+'[1]Abs(Mel.Recv(yearwise)'!AE28+'[1]Abs(S.R.P.Recv.(yearwise) '!AE28+'[1]Abs.ARe.Recv.(yearwise)'!AE28</f>
        <v>0</v>
      </c>
      <c r="AI27" s="31">
        <f>'[1]Abs(P.Pua. Recv(yearwise)'!AF27+'[1]Abs(Mel.Recv(yearwise)'!AF28+'[1]Abs(S.R.P.Recv.(yearwise) '!AF28+'[1]Abs.ARe.Recv.(yearwise)'!AF28</f>
        <v>0</v>
      </c>
      <c r="AJ27" s="31">
        <f>'[1]Abs(P.Pua. Recv(yearwise)'!AG27+'[1]Abs(Mel.Recv(yearwise)'!AG28+'[1]Abs(S.R.P.Recv.(yearwise) '!AG28+'[1]Abs.ARe.Recv.(yearwise)'!AG28</f>
        <v>0</v>
      </c>
      <c r="AK27" s="31">
        <f>'[1]Abs(P.Pua. Recv(yearwise)'!AH27+'[1]Abs(Mel.Recv(yearwise)'!AH28+'[1]Abs(S.R.P.Recv.(yearwise) '!AH28+'[1]Abs.ARe.Recv.(yearwise)'!AH28</f>
        <v>0</v>
      </c>
      <c r="AL27" s="32">
        <f t="shared" si="2"/>
        <v>318</v>
      </c>
      <c r="AM27" s="32">
        <f t="shared" si="3"/>
        <v>275543</v>
      </c>
      <c r="AN27" s="32">
        <f t="shared" si="4"/>
        <v>2</v>
      </c>
      <c r="AO27" s="32">
        <f t="shared" si="5"/>
        <v>11550</v>
      </c>
      <c r="AP27" s="48" t="s">
        <v>29</v>
      </c>
    </row>
    <row r="28" spans="1:43" s="33" customFormat="1" ht="56.25" customHeight="1">
      <c r="A28" s="29">
        <v>2</v>
      </c>
      <c r="B28" s="30">
        <v>2020</v>
      </c>
      <c r="C28" s="34"/>
      <c r="D28" s="34"/>
      <c r="E28" s="34"/>
      <c r="F28" s="34"/>
      <c r="G28" s="34">
        <f>'[1]Abs(P.Pua. Recv(yearwise)'!G28+'[1]Abs(Mel.Recv(yearwise)'!G29+'[1]Abs(S.R.P.Recv.(yearwise) '!G29+'[1]Abs.ARe.Recv.(yearwise)'!G29</f>
        <v>161</v>
      </c>
      <c r="H28" s="31">
        <f>'[1]Abs(P.Pua. Recv(yearwise)'!H28+'[1]Abs(Mel.Recv(yearwise)'!H29+'[1]Abs(S.R.P.Recv.(yearwise) '!H29+'[1]Abs.ARe.Recv.(yearwise)'!H29</f>
        <v>15536</v>
      </c>
      <c r="I28" s="31">
        <f>'[1]Abs(P.Pua. Recv(yearwise)'!I28+'[1]Abs(Mel.Recv(yearwise)'!I29+'[1]Abs(S.R.P.Recv.(yearwise) '!I29+'[1]Abs.ARe.Recv.(yearwise)'!I29</f>
        <v>120</v>
      </c>
      <c r="J28" s="31">
        <f>'[1]Abs(P.Pua. Recv(yearwise)'!J28+'[1]Abs(Mel.Recv(yearwise)'!J29+'[1]Abs(S.R.P.Recv.(yearwise) '!J29+'[1]Abs.ARe.Recv.(yearwise)'!J29</f>
        <v>13602</v>
      </c>
      <c r="K28" s="45" t="s">
        <v>28</v>
      </c>
      <c r="L28" s="31">
        <f>'[1]Abs(P.Pua. Recv(yearwise)'!K28+'[1]Abs(Mel.Recv(yearwise)'!K29+'[1]Abs(S.R.P.Recv.(yearwise) '!K29+'[1]Abs.ARe.Recv.(yearwise)'!K29</f>
        <v>18</v>
      </c>
      <c r="M28" s="31">
        <f>'[1]Abs(P.Pua. Recv(yearwise)'!L28+'[1]Abs(Mel.Recv(yearwise)'!L29+'[1]Abs(S.R.P.Recv.(yearwise) '!L29+'[1]Abs.ARe.Recv.(yearwise)'!L29</f>
        <v>24891</v>
      </c>
      <c r="N28" s="31">
        <f>'[1]Abs(P.Pua. Recv(yearwise)'!M28+'[1]Abs(Mel.Recv(yearwise)'!M29+'[1]Abs(S.R.P.Recv.(yearwise) '!M29+'[1]Abs.ARe.Recv.(yearwise)'!M29</f>
        <v>0</v>
      </c>
      <c r="O28" s="31">
        <f>'[1]Abs(P.Pua. Recv(yearwise)'!N28+'[1]Abs(Mel.Recv(yearwise)'!N29+'[1]Abs(S.R.P.Recv.(yearwise) '!N29+'[1]Abs.ARe.Recv.(yearwise)'!N29</f>
        <v>0</v>
      </c>
      <c r="P28" s="31">
        <f>'[1]Abs(P.Pua. Recv(yearwise)'!O28+'[1]Abs(Mel.Recv(yearwise)'!O29+'[1]Abs(S.R.P.Recv.(yearwise) '!O29+'[1]Abs.ARe.Recv.(yearwise)'!O29</f>
        <v>0</v>
      </c>
      <c r="Q28" s="31">
        <f>'[1]Abs(P.Pua. Recv(yearwise)'!P28+'[1]Abs(Mel.Recv(yearwise)'!P29+'[1]Abs(S.R.P.Recv.(yearwise) '!P29+'[1]Abs.ARe.Recv.(yearwise)'!P29</f>
        <v>0</v>
      </c>
      <c r="R28" s="31">
        <f>'[1]Abs(P.Pua. Recv(yearwise)'!Q28+'[1]Abs(Mel.Recv(yearwise)'!Q29+'[1]Abs(S.R.P.Recv.(yearwise) '!Q29+'[1]Abs.ARe.Recv.(yearwise)'!Q29</f>
        <v>0</v>
      </c>
      <c r="S28" s="31">
        <f>'[1]Abs(P.Pua. Recv(yearwise)'!R28+'[1]Abs(Mel.Recv(yearwise)'!R29+'[1]Abs(S.R.P.Recv.(yearwise) '!R29+'[1]Abs.ARe.Recv.(yearwise)'!R29</f>
        <v>0</v>
      </c>
      <c r="T28" s="31"/>
      <c r="U28" s="31">
        <f>'[1]Abs(P.Pua. Recv(yearwise)'!S28+'[1]Abs(Mel.Recv(yearwise)'!S29+'[1]Abs(S.R.P.Recv.(yearwise) '!S29+'[1]Abs.ARe.Recv.(yearwise)'!S29</f>
        <v>0</v>
      </c>
      <c r="V28" s="31">
        <f>'[1]Abs(P.Pua. Recv(yearwise)'!T28+'[1]Abs(Mel.Recv(yearwise)'!T29+'[1]Abs(S.R.P.Recv.(yearwise) '!T29+'[1]Abs.ARe.Recv.(yearwise)'!T29</f>
        <v>0</v>
      </c>
      <c r="W28" s="31">
        <f>'[1]Abs(P.Pua. Recv(yearwise)'!U28+'[1]Abs(Mel.Recv(yearwise)'!U29+'[1]Abs(S.R.P.Recv.(yearwise) '!U29+'[1]Abs.ARe.Recv.(yearwise)'!U29</f>
        <v>0</v>
      </c>
      <c r="X28" s="31">
        <f>'[1]Abs(P.Pua. Recv(yearwise)'!V28+'[1]Abs(Mel.Recv(yearwise)'!V29+'[1]Abs(S.R.P.Recv.(yearwise) '!V29+'[1]Abs.ARe.Recv.(yearwise)'!V29</f>
        <v>0</v>
      </c>
      <c r="Y28" s="31">
        <f>'[1]Abs(P.Pua. Recv(yearwise)'!W28+'[1]Abs(Mel.Recv(yearwise)'!W29+'[1]Abs(S.R.P.Recv.(yearwise) '!W29+'[1]Abs.ARe.Recv.(yearwise)'!W29</f>
        <v>14</v>
      </c>
      <c r="Z28" s="31">
        <f>'[1]Abs(P.Pua. Recv(yearwise)'!X28+'[1]Abs(Mel.Recv(yearwise)'!X29+'[1]Abs(S.R.P.Recv.(yearwise) '!X29+'[1]Abs.ARe.Recv.(yearwise)'!X29</f>
        <v>216565</v>
      </c>
      <c r="AA28" s="31">
        <f>'[1]Abs(P.Pua. Recv(yearwise)'!Y28+'[1]Abs(Mel.Recv(yearwise)'!Y29+'[1]Abs(S.R.P.Recv.(yearwise) '!Y29+'[1]Abs.ARe.Recv.(yearwise)'!Y29</f>
        <v>9</v>
      </c>
      <c r="AB28" s="31">
        <f>'[1]Abs(P.Pua. Recv(yearwise)'!Z28+'[1]Abs(Mel.Recv(yearwise)'!Z29+'[1]Abs(S.R.P.Recv.(yearwise) '!Z29+'[1]Abs.ARe.Recv.(yearwise)'!Z29</f>
        <v>126854</v>
      </c>
      <c r="AC28" s="45" t="s">
        <v>30</v>
      </c>
      <c r="AD28" s="31">
        <f>'[1]Abs(P.Pua. Recv(yearwise)'!AA28+'[1]Abs(Mel.Recv(yearwise)'!AA29+'[1]Abs(S.R.P.Recv.(yearwise) '!AA29+'[1]Abs.ARe.Recv.(yearwise)'!AA29</f>
        <v>0</v>
      </c>
      <c r="AE28" s="31">
        <f>'[1]Abs(P.Pua. Recv(yearwise)'!AB28+'[1]Abs(Mel.Recv(yearwise)'!AB29+'[1]Abs(S.R.P.Recv.(yearwise) '!AB29+'[1]Abs.ARe.Recv.(yearwise)'!AB29</f>
        <v>0</v>
      </c>
      <c r="AF28" s="31">
        <f>'[1]Abs(P.Pua. Recv(yearwise)'!AC28+'[1]Abs(Mel.Recv(yearwise)'!AC29+'[1]Abs(S.R.P.Recv.(yearwise) '!AC29+'[1]Abs.ARe.Recv.(yearwise)'!AC29</f>
        <v>0</v>
      </c>
      <c r="AG28" s="31">
        <f>'[1]Abs(P.Pua. Recv(yearwise)'!AD28+'[1]Abs(Mel.Recv(yearwise)'!AD29+'[1]Abs(S.R.P.Recv.(yearwise) '!AD29+'[1]Abs.ARe.Recv.(yearwise)'!AD29</f>
        <v>0</v>
      </c>
      <c r="AH28" s="31">
        <f>'[1]Abs(P.Pua. Recv(yearwise)'!AE28+'[1]Abs(Mel.Recv(yearwise)'!AE29+'[1]Abs(S.R.P.Recv.(yearwise) '!AE29+'[1]Abs.ARe.Recv.(yearwise)'!AE29</f>
        <v>0</v>
      </c>
      <c r="AI28" s="31">
        <f>'[1]Abs(P.Pua. Recv(yearwise)'!AF28+'[1]Abs(Mel.Recv(yearwise)'!AF29+'[1]Abs(S.R.P.Recv.(yearwise) '!AF29+'[1]Abs.ARe.Recv.(yearwise)'!AF29</f>
        <v>0</v>
      </c>
      <c r="AJ28" s="31">
        <f>'[1]Abs(P.Pua. Recv(yearwise)'!AG28+'[1]Abs(Mel.Recv(yearwise)'!AG29+'[1]Abs(S.R.P.Recv.(yearwise) '!AG29+'[1]Abs.ARe.Recv.(yearwise)'!AG29</f>
        <v>0</v>
      </c>
      <c r="AK28" s="31">
        <f>'[1]Abs(P.Pua. Recv(yearwise)'!AH28+'[1]Abs(Mel.Recv(yearwise)'!AH29+'[1]Abs(S.R.P.Recv.(yearwise) '!AH29+'[1]Abs.ARe.Recv.(yearwise)'!AH29</f>
        <v>0</v>
      </c>
      <c r="AL28" s="32">
        <f t="shared" si="2"/>
        <v>193</v>
      </c>
      <c r="AM28" s="32">
        <f t="shared" si="3"/>
        <v>256992</v>
      </c>
      <c r="AN28" s="32">
        <f t="shared" si="4"/>
        <v>129</v>
      </c>
      <c r="AO28" s="32">
        <f t="shared" si="5"/>
        <v>140456</v>
      </c>
      <c r="AP28" s="48" t="s">
        <v>31</v>
      </c>
    </row>
    <row r="29" spans="1:43" s="33" customFormat="1" ht="56.25" customHeight="1">
      <c r="A29" s="29">
        <v>3</v>
      </c>
      <c r="B29" s="30">
        <v>2021</v>
      </c>
      <c r="C29" s="34"/>
      <c r="D29" s="34"/>
      <c r="E29" s="34"/>
      <c r="F29" s="34"/>
      <c r="G29" s="34">
        <f>'[1]Abs(P.Pua. Recv(yearwise)'!G29+'[1]Abs(Mel.Recv(yearwise)'!G30+'[1]Abs(S.R.P.Recv.(yearwise) '!G30+'[1]Abs.ARe.Recv.(yearwise)'!G30</f>
        <v>0</v>
      </c>
      <c r="H29" s="31">
        <f>'[1]Abs(P.Pua. Recv(yearwise)'!H29+'[1]Abs(Mel.Recv(yearwise)'!H30+'[1]Abs(S.R.P.Recv.(yearwise) '!H30+'[1]Abs.ARe.Recv.(yearwise)'!H30</f>
        <v>0</v>
      </c>
      <c r="I29" s="31">
        <f>'[1]Abs(P.Pua. Recv(yearwise)'!I29+'[1]Abs(Mel.Recv(yearwise)'!I30+'[1]Abs(S.R.P.Recv.(yearwise) '!I30+'[1]Abs.ARe.Recv.(yearwise)'!I30</f>
        <v>0</v>
      </c>
      <c r="J29" s="31">
        <f>'[1]Abs(P.Pua. Recv(yearwise)'!J29+'[1]Abs(Mel.Recv(yearwise)'!J30+'[1]Abs(S.R.P.Recv.(yearwise) '!J30+'[1]Abs.ARe.Recv.(yearwise)'!J30</f>
        <v>0</v>
      </c>
      <c r="K29" s="31"/>
      <c r="L29" s="31">
        <f>'[1]Abs(P.Pua. Recv(yearwise)'!K29+'[1]Abs(Mel.Recv(yearwise)'!K30+'[1]Abs(S.R.P.Recv.(yearwise) '!K30+'[1]Abs.ARe.Recv.(yearwise)'!K30</f>
        <v>0</v>
      </c>
      <c r="M29" s="31">
        <f>'[1]Abs(P.Pua. Recv(yearwise)'!L29+'[1]Abs(Mel.Recv(yearwise)'!L30+'[1]Abs(S.R.P.Recv.(yearwise) '!L30+'[1]Abs.ARe.Recv.(yearwise)'!L30</f>
        <v>0</v>
      </c>
      <c r="N29" s="31">
        <f>'[1]Abs(P.Pua. Recv(yearwise)'!M29+'[1]Abs(Mel.Recv(yearwise)'!M30+'[1]Abs(S.R.P.Recv.(yearwise) '!M30+'[1]Abs.ARe.Recv.(yearwise)'!M30</f>
        <v>49</v>
      </c>
      <c r="O29" s="31">
        <f>'[1]Abs(P.Pua. Recv(yearwise)'!N29+'[1]Abs(Mel.Recv(yearwise)'!N30+'[1]Abs(S.R.P.Recv.(yearwise) '!N30+'[1]Abs.ARe.Recv.(yearwise)'!N30</f>
        <v>5677</v>
      </c>
      <c r="P29" s="31">
        <f>'[1]Abs(P.Pua. Recv(yearwise)'!O29+'[1]Abs(Mel.Recv(yearwise)'!O30+'[1]Abs(S.R.P.Recv.(yearwise) '!O30+'[1]Abs.ARe.Recv.(yearwise)'!O30</f>
        <v>0</v>
      </c>
      <c r="Q29" s="31">
        <f>'[1]Abs(P.Pua. Recv(yearwise)'!P29+'[1]Abs(Mel.Recv(yearwise)'!P30+'[1]Abs(S.R.P.Recv.(yearwise) '!P30+'[1]Abs.ARe.Recv.(yearwise)'!P30</f>
        <v>0</v>
      </c>
      <c r="R29" s="31">
        <f>'[1]Abs(P.Pua. Recv(yearwise)'!Q29+'[1]Abs(Mel.Recv(yearwise)'!Q30+'[1]Abs(S.R.P.Recv.(yearwise) '!Q30+'[1]Abs.ARe.Recv.(yearwise)'!Q30</f>
        <v>0</v>
      </c>
      <c r="S29" s="31">
        <f>'[1]Abs(P.Pua. Recv(yearwise)'!R29+'[1]Abs(Mel.Recv(yearwise)'!R30+'[1]Abs(S.R.P.Recv.(yearwise) '!R30+'[1]Abs.ARe.Recv.(yearwise)'!R30</f>
        <v>0</v>
      </c>
      <c r="T29" s="45" t="s">
        <v>28</v>
      </c>
      <c r="U29" s="31">
        <f>'[1]Abs(P.Pua. Recv(yearwise)'!S29+'[1]Abs(Mel.Recv(yearwise)'!S30+'[1]Abs(S.R.P.Recv.(yearwise) '!S30+'[1]Abs.ARe.Recv.(yearwise)'!S30</f>
        <v>0</v>
      </c>
      <c r="V29" s="31">
        <f>'[1]Abs(P.Pua. Recv(yearwise)'!T29+'[1]Abs(Mel.Recv(yearwise)'!T30+'[1]Abs(S.R.P.Recv.(yearwise) '!T30+'[1]Abs.ARe.Recv.(yearwise)'!T30</f>
        <v>0</v>
      </c>
      <c r="W29" s="31">
        <f>'[1]Abs(P.Pua. Recv(yearwise)'!U29+'[1]Abs(Mel.Recv(yearwise)'!U30+'[1]Abs(S.R.P.Recv.(yearwise) '!U30+'[1]Abs.ARe.Recv.(yearwise)'!U30</f>
        <v>0</v>
      </c>
      <c r="X29" s="31">
        <f>'[1]Abs(P.Pua. Recv(yearwise)'!V29+'[1]Abs(Mel.Recv(yearwise)'!V30+'[1]Abs(S.R.P.Recv.(yearwise) '!V30+'[1]Abs.ARe.Recv.(yearwise)'!V30</f>
        <v>0</v>
      </c>
      <c r="Y29" s="31">
        <f>'[1]Abs(P.Pua. Recv(yearwise)'!W29+'[1]Abs(Mel.Recv(yearwise)'!W30+'[1]Abs(S.R.P.Recv.(yearwise) '!W30+'[1]Abs.ARe.Recv.(yearwise)'!W30</f>
        <v>0</v>
      </c>
      <c r="Z29" s="31">
        <f>'[1]Abs(P.Pua. Recv(yearwise)'!X29+'[1]Abs(Mel.Recv(yearwise)'!X30+'[1]Abs(S.R.P.Recv.(yearwise) '!X30+'[1]Abs.ARe.Recv.(yearwise)'!X30</f>
        <v>0</v>
      </c>
      <c r="AA29" s="31">
        <f>'[1]Abs(P.Pua. Recv(yearwise)'!Y29+'[1]Abs(Mel.Recv(yearwise)'!Y30+'[1]Abs(S.R.P.Recv.(yearwise) '!Y30+'[1]Abs.ARe.Recv.(yearwise)'!Y30</f>
        <v>0</v>
      </c>
      <c r="AB29" s="31">
        <f>'[1]Abs(P.Pua. Recv(yearwise)'!Z29+'[1]Abs(Mel.Recv(yearwise)'!Z30+'[1]Abs(S.R.P.Recv.(yearwise) '!Z30+'[1]Abs.ARe.Recv.(yearwise)'!Z30</f>
        <v>0</v>
      </c>
      <c r="AC29" s="31"/>
      <c r="AD29" s="31">
        <f>'[1]Abs(P.Pua. Recv(yearwise)'!AA29+'[1]Abs(Mel.Recv(yearwise)'!AA30+'[1]Abs(S.R.P.Recv.(yearwise) '!AA30+'[1]Abs.ARe.Recv.(yearwise)'!AA30</f>
        <v>0</v>
      </c>
      <c r="AE29" s="31">
        <f>'[1]Abs(P.Pua. Recv(yearwise)'!AB29+'[1]Abs(Mel.Recv(yearwise)'!AB30+'[1]Abs(S.R.P.Recv.(yearwise) '!AB30+'[1]Abs.ARe.Recv.(yearwise)'!AB30</f>
        <v>0</v>
      </c>
      <c r="AF29" s="31">
        <f>'[1]Abs(P.Pua. Recv(yearwise)'!AC29+'[1]Abs(Mel.Recv(yearwise)'!AC30+'[1]Abs(S.R.P.Recv.(yearwise) '!AC30+'[1]Abs.ARe.Recv.(yearwise)'!AC30</f>
        <v>0</v>
      </c>
      <c r="AG29" s="31">
        <f>'[1]Abs(P.Pua. Recv(yearwise)'!AD29+'[1]Abs(Mel.Recv(yearwise)'!AD30+'[1]Abs(S.R.P.Recv.(yearwise) '!AD30+'[1]Abs.ARe.Recv.(yearwise)'!AD30</f>
        <v>0</v>
      </c>
      <c r="AH29" s="31">
        <f>'[1]Abs(P.Pua. Recv(yearwise)'!AE29+'[1]Abs(Mel.Recv(yearwise)'!AE30+'[1]Abs(S.R.P.Recv.(yearwise) '!AE30+'[1]Abs.ARe.Recv.(yearwise)'!AE30</f>
        <v>0</v>
      </c>
      <c r="AI29" s="31">
        <f>'[1]Abs(P.Pua. Recv(yearwise)'!AF29+'[1]Abs(Mel.Recv(yearwise)'!AF30+'[1]Abs(S.R.P.Recv.(yearwise) '!AF30+'[1]Abs.ARe.Recv.(yearwise)'!AF30</f>
        <v>0</v>
      </c>
      <c r="AJ29" s="31">
        <f>'[1]Abs(P.Pua. Recv(yearwise)'!AG29+'[1]Abs(Mel.Recv(yearwise)'!AG30+'[1]Abs(S.R.P.Recv.(yearwise) '!AG30+'[1]Abs.ARe.Recv.(yearwise)'!AG30</f>
        <v>0</v>
      </c>
      <c r="AK29" s="31">
        <f>'[1]Abs(P.Pua. Recv(yearwise)'!AH29+'[1]Abs(Mel.Recv(yearwise)'!AH30+'[1]Abs(S.R.P.Recv.(yearwise) '!AH30+'[1]Abs.ARe.Recv.(yearwise)'!AH30</f>
        <v>0</v>
      </c>
      <c r="AL29" s="31">
        <f>'[1]Abs(P.Pua. Recv(yearwise)'!AI29+'[1]Abs(Mel.Recv(yearwise)'!AI30+'[1]Abs(S.R.P.Recv.(yearwise) '!AI30+'[1]Abs.ARe.Recv.(yearwise)'!AI30</f>
        <v>0</v>
      </c>
      <c r="AM29" s="34">
        <f>'[1]Abs(P.Pua. Recv(yearwise)'!AJ29+'[1]Abs(Mel.Recv(yearwise)'!AJ30+'[1]Abs(S.R.P.Recv.(yearwise) '!AJ30+'[1]Abs.ARe.Recv.(yearwise)'!AJ30</f>
        <v>0</v>
      </c>
      <c r="AN29" s="34">
        <f>'[1]Abs(P.Pua. Recv(yearwise)'!AK29+'[1]Abs(Mel.Recv(yearwise)'!AK30+'[1]Abs(S.R.P.Recv.(yearwise) '!AK30+'[1]Abs.ARe.Recv.(yearwise)'!AK30</f>
        <v>49</v>
      </c>
      <c r="AO29" s="34">
        <f>'[1]Abs(P.Pua. Recv(yearwise)'!AL29+'[1]Abs(Mel.Recv(yearwise)'!AL30+'[1]Abs(S.R.P.Recv.(yearwise) '!AL30+'[1]Abs.ARe.Recv.(yearwise)'!AL30</f>
        <v>5677</v>
      </c>
      <c r="AP29" s="48" t="s">
        <v>28</v>
      </c>
      <c r="AQ29" s="46"/>
    </row>
    <row r="30" spans="1:43" s="33" customFormat="1" ht="56.25" customHeight="1">
      <c r="A30" s="29">
        <v>4</v>
      </c>
      <c r="B30" s="30">
        <v>2022</v>
      </c>
      <c r="C30" s="34"/>
      <c r="D30" s="34"/>
      <c r="E30" s="34"/>
      <c r="F30" s="34"/>
      <c r="G30" s="34">
        <f>'[1]Abs(P.Pua. Recv(yearwise)'!G30+'[1]Abs(Mel.Recv(yearwise)'!G31+'[1]Abs(S.R.P.Recv.(yearwise) '!G31+'[1]Abs.ARe.Recv.(yearwise)'!G31</f>
        <v>0</v>
      </c>
      <c r="H30" s="31">
        <f>'[1]Abs(P.Pua. Recv(yearwise)'!H30+'[1]Abs(Mel.Recv(yearwise)'!H31+'[1]Abs(S.R.P.Recv.(yearwise) '!H31+'[1]Abs.ARe.Recv.(yearwise)'!H31</f>
        <v>0</v>
      </c>
      <c r="I30" s="31">
        <f>'[1]Abs(P.Pua. Recv(yearwise)'!I30+'[1]Abs(Mel.Recv(yearwise)'!I31+'[1]Abs(S.R.P.Recv.(yearwise) '!I31+'[1]Abs.ARe.Recv.(yearwise)'!I31</f>
        <v>0</v>
      </c>
      <c r="J30" s="31">
        <f>'[1]Abs(P.Pua. Recv(yearwise)'!J30+'[1]Abs(Mel.Recv(yearwise)'!J31+'[1]Abs(S.R.P.Recv.(yearwise) '!J31+'[1]Abs.ARe.Recv.(yearwise)'!J31</f>
        <v>0</v>
      </c>
      <c r="K30" s="31"/>
      <c r="L30" s="31">
        <f>'[1]Abs(P.Pua. Recv(yearwise)'!K30+'[1]Abs(Mel.Recv(yearwise)'!K31+'[1]Abs(S.R.P.Recv.(yearwise) '!K31+'[1]Abs.ARe.Recv.(yearwise)'!K31</f>
        <v>0</v>
      </c>
      <c r="M30" s="31">
        <f>'[1]Abs(P.Pua. Recv(yearwise)'!L30+'[1]Abs(Mel.Recv(yearwise)'!L31+'[1]Abs(S.R.P.Recv.(yearwise) '!L31+'[1]Abs.ARe.Recv.(yearwise)'!L31</f>
        <v>0</v>
      </c>
      <c r="N30" s="31">
        <f>'[1]Abs(P.Pua. Recv(yearwise)'!M30+'[1]Abs(Mel.Recv(yearwise)'!M31+'[1]Abs(S.R.P.Recv.(yearwise) '!M31+'[1]Abs.ARe.Recv.(yearwise)'!M31</f>
        <v>0</v>
      </c>
      <c r="O30" s="31">
        <f>'[1]Abs(P.Pua. Recv(yearwise)'!N30+'[1]Abs(Mel.Recv(yearwise)'!N31+'[1]Abs(S.R.P.Recv.(yearwise) '!N31+'[1]Abs.ARe.Recv.(yearwise)'!N31</f>
        <v>0</v>
      </c>
      <c r="P30" s="31">
        <f>'[1]Abs(P.Pua. Recv(yearwise)'!O30+'[1]Abs(Mel.Recv(yearwise)'!O31+'[1]Abs(S.R.P.Recv.(yearwise) '!O31+'[1]Abs.ARe.Recv.(yearwise)'!O31</f>
        <v>0</v>
      </c>
      <c r="Q30" s="31">
        <f>'[1]Abs(P.Pua. Recv(yearwise)'!P30+'[1]Abs(Mel.Recv(yearwise)'!P31+'[1]Abs(S.R.P.Recv.(yearwise) '!P31+'[1]Abs.ARe.Recv.(yearwise)'!P31</f>
        <v>0</v>
      </c>
      <c r="R30" s="31">
        <f>'[1]Abs(P.Pua. Recv(yearwise)'!Q30+'[1]Abs(Mel.Recv(yearwise)'!Q31+'[1]Abs(S.R.P.Recv.(yearwise) '!Q31+'[1]Abs.ARe.Recv.(yearwise)'!Q31</f>
        <v>0</v>
      </c>
      <c r="S30" s="31">
        <f>'[1]Abs(P.Pua. Recv(yearwise)'!R30+'[1]Abs(Mel.Recv(yearwise)'!R31+'[1]Abs(S.R.P.Recv.(yearwise) '!R31+'[1]Abs.ARe.Recv.(yearwise)'!R31</f>
        <v>0</v>
      </c>
      <c r="T30" s="31"/>
      <c r="U30" s="31">
        <f>'[1]Abs(P.Pua. Recv(yearwise)'!S30+'[1]Abs(Mel.Recv(yearwise)'!S31+'[1]Abs(S.R.P.Recv.(yearwise) '!S31+'[1]Abs.ARe.Recv.(yearwise)'!S31</f>
        <v>0</v>
      </c>
      <c r="V30" s="31">
        <f>'[1]Abs(P.Pua. Recv(yearwise)'!T30+'[1]Abs(Mel.Recv(yearwise)'!T31+'[1]Abs(S.R.P.Recv.(yearwise) '!T31+'[1]Abs.ARe.Recv.(yearwise)'!T31</f>
        <v>0</v>
      </c>
      <c r="W30" s="31">
        <f>'[1]Abs(P.Pua. Recv(yearwise)'!U30+'[1]Abs(Mel.Recv(yearwise)'!U31+'[1]Abs(S.R.P.Recv.(yearwise) '!U31+'[1]Abs.ARe.Recv.(yearwise)'!U31</f>
        <v>0</v>
      </c>
      <c r="X30" s="31">
        <f>'[1]Abs(P.Pua. Recv(yearwise)'!V30+'[1]Abs(Mel.Recv(yearwise)'!V31+'[1]Abs(S.R.P.Recv.(yearwise) '!V31+'[1]Abs.ARe.Recv.(yearwise)'!V31</f>
        <v>0</v>
      </c>
      <c r="Y30" s="31">
        <f>'[1]Abs(P.Pua. Recv(yearwise)'!W30+'[1]Abs(Mel.Recv(yearwise)'!W31+'[1]Abs(S.R.P.Recv.(yearwise) '!W31+'[1]Abs.ARe.Recv.(yearwise)'!W31</f>
        <v>0</v>
      </c>
      <c r="Z30" s="31">
        <f>'[1]Abs(P.Pua. Recv(yearwise)'!X30+'[1]Abs(Mel.Recv(yearwise)'!X31+'[1]Abs(S.R.P.Recv.(yearwise) '!X31+'[1]Abs.ARe.Recv.(yearwise)'!X31</f>
        <v>0</v>
      </c>
      <c r="AA30" s="31">
        <f>'[1]Abs(P.Pua. Recv(yearwise)'!Y30+'[1]Abs(Mel.Recv(yearwise)'!Y31+'[1]Abs(S.R.P.Recv.(yearwise) '!Y31+'[1]Abs.ARe.Recv.(yearwise)'!Y31</f>
        <v>0</v>
      </c>
      <c r="AB30" s="31">
        <f>'[1]Abs(P.Pua. Recv(yearwise)'!Z30+'[1]Abs(Mel.Recv(yearwise)'!Z31+'[1]Abs(S.R.P.Recv.(yearwise) '!Z31+'[1]Abs.ARe.Recv.(yearwise)'!Z31</f>
        <v>0</v>
      </c>
      <c r="AC30" s="31"/>
      <c r="AD30" s="31">
        <f>'[1]Abs(P.Pua. Recv(yearwise)'!AA30+'[1]Abs(Mel.Recv(yearwise)'!AA31+'[1]Abs(S.R.P.Recv.(yearwise) '!AA31+'[1]Abs.ARe.Recv.(yearwise)'!AA31</f>
        <v>7</v>
      </c>
      <c r="AE30" s="31">
        <f>'[1]Abs(P.Pua. Recv(yearwise)'!AB30+'[1]Abs(Mel.Recv(yearwise)'!AB31+'[1]Abs(S.R.P.Recv.(yearwise) '!AB31+'[1]Abs.ARe.Recv.(yearwise)'!AB31</f>
        <v>1471</v>
      </c>
      <c r="AF30" s="31">
        <f>'[1]Abs(P.Pua. Recv(yearwise)'!AC30+'[1]Abs(Mel.Recv(yearwise)'!AC31+'[1]Abs(S.R.P.Recv.(yearwise) '!AC31+'[1]Abs.ARe.Recv.(yearwise)'!AC31</f>
        <v>0</v>
      </c>
      <c r="AG30" s="31">
        <f>'[1]Abs(P.Pua. Recv(yearwise)'!AD30+'[1]Abs(Mel.Recv(yearwise)'!AD31+'[1]Abs(S.R.P.Recv.(yearwise) '!AD31+'[1]Abs.ARe.Recv.(yearwise)'!AD31</f>
        <v>0</v>
      </c>
      <c r="AH30" s="31">
        <f>'[1]Abs(P.Pua. Recv(yearwise)'!AE30+'[1]Abs(Mel.Recv(yearwise)'!AE31+'[1]Abs(S.R.P.Recv.(yearwise) '!AE31+'[1]Abs.ARe.Recv.(yearwise)'!AE31</f>
        <v>0</v>
      </c>
      <c r="AI30" s="31">
        <f>'[1]Abs(P.Pua. Recv(yearwise)'!AF30+'[1]Abs(Mel.Recv(yearwise)'!AF31+'[1]Abs(S.R.P.Recv.(yearwise) '!AF31+'[1]Abs.ARe.Recv.(yearwise)'!AF31</f>
        <v>0</v>
      </c>
      <c r="AJ30" s="31">
        <f>'[1]Abs(P.Pua. Recv(yearwise)'!AG30+'[1]Abs(Mel.Recv(yearwise)'!AG31+'[1]Abs(S.R.P.Recv.(yearwise) '!AG31+'[1]Abs.ARe.Recv.(yearwise)'!AG31</f>
        <v>0</v>
      </c>
      <c r="AK30" s="31">
        <f>'[1]Abs(P.Pua. Recv(yearwise)'!AH30+'[1]Abs(Mel.Recv(yearwise)'!AH31+'[1]Abs(S.R.P.Recv.(yearwise) '!AH31+'[1]Abs.ARe.Recv.(yearwise)'!AH31</f>
        <v>0</v>
      </c>
      <c r="AL30" s="31">
        <f>'[1]Abs(P.Pua. Recv(yearwise)'!AI30+'[1]Abs(Mel.Recv(yearwise)'!AI31+'[1]Abs(S.R.P.Recv.(yearwise) '!AI31+'[1]Abs.ARe.Recv.(yearwise)'!AI31</f>
        <v>7</v>
      </c>
      <c r="AM30" s="34">
        <f>'[1]Abs(P.Pua. Recv(yearwise)'!AJ30+'[1]Abs(Mel.Recv(yearwise)'!AJ31+'[1]Abs(S.R.P.Recv.(yearwise) '!AJ31+'[1]Abs.ARe.Recv.(yearwise)'!AJ31</f>
        <v>1471</v>
      </c>
      <c r="AN30" s="34">
        <f>'[1]Abs(P.Pua. Recv(yearwise)'!AK30+'[1]Abs(Mel.Recv(yearwise)'!AK31+'[1]Abs(S.R.P.Recv.(yearwise) '!AK31+'[1]Abs.ARe.Recv.(yearwise)'!AK31</f>
        <v>0</v>
      </c>
      <c r="AO30" s="34">
        <f>'[1]Abs(P.Pua. Recv(yearwise)'!AL30+'[1]Abs(Mel.Recv(yearwise)'!AL31+'[1]Abs(S.R.P.Recv.(yearwise) '!AL31+'[1]Abs.ARe.Recv.(yearwise)'!AL31</f>
        <v>0</v>
      </c>
      <c r="AP30" s="29"/>
    </row>
    <row r="31" spans="1:43" s="33" customFormat="1" ht="56.25" customHeight="1">
      <c r="A31" s="80" t="s">
        <v>8</v>
      </c>
      <c r="B31" s="80"/>
      <c r="C31" s="35" t="e">
        <f>SUM(C5:C20)</f>
        <v>#REF!</v>
      </c>
      <c r="D31" s="35" t="e">
        <f>SUM(D5:D20)</f>
        <v>#REF!</v>
      </c>
      <c r="E31" s="35" t="e">
        <f>SUM(E5:E20)</f>
        <v>#REF!</v>
      </c>
      <c r="F31" s="35" t="e">
        <f>SUM(F5:F20)</f>
        <v>#REF!</v>
      </c>
      <c r="G31" s="35">
        <f>SUM(G13:G30)</f>
        <v>427</v>
      </c>
      <c r="H31" s="35">
        <f>SUM(H13:H30)</f>
        <v>26841</v>
      </c>
      <c r="I31" s="35">
        <f t="shared" ref="I31:AO31" si="6">SUM(I13:I30)</f>
        <v>120</v>
      </c>
      <c r="J31" s="35">
        <f t="shared" si="6"/>
        <v>13602</v>
      </c>
      <c r="K31" s="35"/>
      <c r="L31" s="35">
        <f t="shared" si="6"/>
        <v>53</v>
      </c>
      <c r="M31" s="35">
        <f t="shared" si="6"/>
        <v>28070</v>
      </c>
      <c r="N31" s="35">
        <f>SUM(N13:N30)</f>
        <v>49</v>
      </c>
      <c r="O31" s="35">
        <f t="shared" si="6"/>
        <v>5677</v>
      </c>
      <c r="P31" s="35">
        <f t="shared" si="6"/>
        <v>0</v>
      </c>
      <c r="Q31" s="35">
        <f t="shared" si="6"/>
        <v>0</v>
      </c>
      <c r="R31" s="35">
        <f t="shared" si="6"/>
        <v>0</v>
      </c>
      <c r="S31" s="35">
        <f t="shared" si="6"/>
        <v>0</v>
      </c>
      <c r="T31" s="35"/>
      <c r="U31" s="35">
        <f t="shared" si="6"/>
        <v>3</v>
      </c>
      <c r="V31" s="35">
        <f t="shared" si="6"/>
        <v>6897</v>
      </c>
      <c r="W31" s="35">
        <f t="shared" si="6"/>
        <v>0</v>
      </c>
      <c r="X31" s="35">
        <f t="shared" si="6"/>
        <v>0</v>
      </c>
      <c r="Y31" s="35">
        <f t="shared" si="6"/>
        <v>28</v>
      </c>
      <c r="Z31" s="35">
        <f t="shared" si="6"/>
        <v>470727</v>
      </c>
      <c r="AA31" s="35">
        <f t="shared" si="6"/>
        <v>11</v>
      </c>
      <c r="AB31" s="35">
        <f t="shared" si="6"/>
        <v>138404</v>
      </c>
      <c r="AC31" s="35"/>
      <c r="AD31" s="35">
        <f t="shared" si="6"/>
        <v>7</v>
      </c>
      <c r="AE31" s="35">
        <f t="shared" si="6"/>
        <v>1471</v>
      </c>
      <c r="AF31" s="35">
        <f t="shared" si="6"/>
        <v>0</v>
      </c>
      <c r="AG31" s="35">
        <f t="shared" si="6"/>
        <v>0</v>
      </c>
      <c r="AH31" s="35">
        <f t="shared" si="6"/>
        <v>0</v>
      </c>
      <c r="AI31" s="35">
        <f t="shared" si="6"/>
        <v>0</v>
      </c>
      <c r="AJ31" s="35">
        <f t="shared" si="6"/>
        <v>0</v>
      </c>
      <c r="AK31" s="35">
        <f t="shared" si="6"/>
        <v>0</v>
      </c>
      <c r="AL31" s="35">
        <f>SUM(AL13:AL30)</f>
        <v>518</v>
      </c>
      <c r="AM31" s="35">
        <f t="shared" si="6"/>
        <v>534006</v>
      </c>
      <c r="AN31" s="35">
        <f>SUM(AN13:AN30)</f>
        <v>180</v>
      </c>
      <c r="AO31" s="35">
        <f t="shared" si="6"/>
        <v>157683</v>
      </c>
      <c r="AP31" s="29"/>
    </row>
    <row r="32" spans="1:43" s="36" customFormat="1" ht="34.5" hidden="1" customHeight="1">
      <c r="A32" s="81" t="s">
        <v>8</v>
      </c>
      <c r="B32" s="82"/>
      <c r="G32" s="37">
        <f>G31+G12</f>
        <v>427</v>
      </c>
      <c r="H32" s="37">
        <f t="shared" ref="H32:AK32" si="7">H31+H12</f>
        <v>26841</v>
      </c>
      <c r="I32" s="37">
        <f t="shared" si="7"/>
        <v>120</v>
      </c>
      <c r="J32" s="37">
        <f t="shared" si="7"/>
        <v>13602</v>
      </c>
      <c r="K32" s="37"/>
      <c r="L32" s="37">
        <f t="shared" si="7"/>
        <v>53</v>
      </c>
      <c r="M32" s="37">
        <f t="shared" si="7"/>
        <v>28070</v>
      </c>
      <c r="N32" s="37">
        <f t="shared" si="7"/>
        <v>49</v>
      </c>
      <c r="O32" s="37">
        <f t="shared" si="7"/>
        <v>5677</v>
      </c>
      <c r="P32" s="37">
        <f>P31+P12</f>
        <v>0</v>
      </c>
      <c r="Q32" s="37">
        <f t="shared" si="7"/>
        <v>0</v>
      </c>
      <c r="R32" s="37">
        <f>R31+R12</f>
        <v>0</v>
      </c>
      <c r="S32" s="37">
        <f t="shared" si="7"/>
        <v>0</v>
      </c>
      <c r="T32" s="37"/>
      <c r="U32" s="37">
        <f t="shared" si="7"/>
        <v>3</v>
      </c>
      <c r="V32" s="37">
        <f t="shared" si="7"/>
        <v>6897</v>
      </c>
      <c r="W32" s="37">
        <f t="shared" si="7"/>
        <v>0</v>
      </c>
      <c r="X32" s="37">
        <f t="shared" si="7"/>
        <v>0</v>
      </c>
      <c r="Y32" s="37">
        <f t="shared" si="7"/>
        <v>28</v>
      </c>
      <c r="Z32" s="37">
        <f>Z31+Z12</f>
        <v>470727</v>
      </c>
      <c r="AA32" s="37">
        <f t="shared" si="7"/>
        <v>11</v>
      </c>
      <c r="AB32" s="37">
        <f>AB31+AB12</f>
        <v>138404</v>
      </c>
      <c r="AC32" s="37"/>
      <c r="AD32" s="37">
        <f t="shared" si="7"/>
        <v>7</v>
      </c>
      <c r="AE32" s="37">
        <f t="shared" si="7"/>
        <v>1471</v>
      </c>
      <c r="AF32" s="37">
        <f t="shared" si="7"/>
        <v>0</v>
      </c>
      <c r="AG32" s="37">
        <f t="shared" si="7"/>
        <v>0</v>
      </c>
      <c r="AH32" s="37">
        <f t="shared" si="7"/>
        <v>0</v>
      </c>
      <c r="AI32" s="37">
        <f t="shared" si="7"/>
        <v>0</v>
      </c>
      <c r="AJ32" s="37">
        <f t="shared" si="7"/>
        <v>0</v>
      </c>
      <c r="AK32" s="37">
        <f t="shared" si="7"/>
        <v>0</v>
      </c>
      <c r="AL32" s="37">
        <f>AL31+AL12</f>
        <v>518</v>
      </c>
      <c r="AM32" s="37">
        <f>AM31+AM12</f>
        <v>534006</v>
      </c>
      <c r="AN32" s="47">
        <f>AN31+AN12</f>
        <v>180</v>
      </c>
      <c r="AO32" s="47">
        <f>AO31+AO12</f>
        <v>157683</v>
      </c>
    </row>
    <row r="33" spans="1:41" ht="15.75" customHeight="1">
      <c r="O33" s="38"/>
      <c r="AO33" s="38"/>
    </row>
    <row r="34" spans="1:41" ht="19.5" customHeight="1">
      <c r="I34" s="38"/>
      <c r="W34" s="40"/>
      <c r="X34" s="40"/>
      <c r="Y34" s="40"/>
      <c r="Z34" s="40"/>
      <c r="AA34" s="40"/>
      <c r="AB34" s="41"/>
      <c r="AC34" s="41"/>
      <c r="AD34" s="40"/>
      <c r="AE34" s="40"/>
      <c r="AF34" s="40"/>
      <c r="AG34" s="83"/>
      <c r="AH34" s="83"/>
      <c r="AI34" s="83"/>
      <c r="AJ34" s="83"/>
      <c r="AK34" s="83" t="s">
        <v>24</v>
      </c>
      <c r="AL34" s="83"/>
      <c r="AM34" s="83"/>
      <c r="AN34" s="83"/>
      <c r="AO34" s="42"/>
    </row>
    <row r="35" spans="1:41" ht="21" customHeight="1"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83"/>
      <c r="AH35" s="83"/>
      <c r="AI35" s="83"/>
      <c r="AJ35" s="83"/>
      <c r="AK35" s="83" t="s">
        <v>25</v>
      </c>
      <c r="AL35" s="83"/>
      <c r="AM35" s="83"/>
      <c r="AN35" s="83"/>
      <c r="AO35" s="40"/>
    </row>
    <row r="36" spans="1:41" ht="19.5" customHeight="1">
      <c r="A36" s="74" t="s">
        <v>26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W36" s="43"/>
      <c r="AO36" s="38"/>
    </row>
    <row r="37" spans="1:41" ht="17.25" customHeight="1">
      <c r="Z37" s="38"/>
      <c r="AB37" s="38"/>
      <c r="AC37" s="38"/>
    </row>
    <row r="38" spans="1:41">
      <c r="N38" s="38"/>
      <c r="AB38" s="38"/>
      <c r="AC38" s="38"/>
    </row>
  </sheetData>
  <mergeCells count="38">
    <mergeCell ref="AG35:AJ35"/>
    <mergeCell ref="AK35:AN35"/>
    <mergeCell ref="Y3:Z3"/>
    <mergeCell ref="AA3:AB3"/>
    <mergeCell ref="AD3:AE3"/>
    <mergeCell ref="AF3:AG3"/>
    <mergeCell ref="AP2:AP4"/>
    <mergeCell ref="A12:B12"/>
    <mergeCell ref="A31:B31"/>
    <mergeCell ref="A32:B32"/>
    <mergeCell ref="AG34:AJ34"/>
    <mergeCell ref="AK34:AN34"/>
    <mergeCell ref="W3:X3"/>
    <mergeCell ref="A36:N36"/>
    <mergeCell ref="K3:K4"/>
    <mergeCell ref="T3:T4"/>
    <mergeCell ref="AC3:AC4"/>
    <mergeCell ref="L3:M3"/>
    <mergeCell ref="N3:O3"/>
    <mergeCell ref="P3:Q3"/>
    <mergeCell ref="R3:S3"/>
    <mergeCell ref="U3:V3"/>
    <mergeCell ref="A1:AO1"/>
    <mergeCell ref="A2:A4"/>
    <mergeCell ref="B2:B4"/>
    <mergeCell ref="G2:J2"/>
    <mergeCell ref="L2:O2"/>
    <mergeCell ref="P2:S2"/>
    <mergeCell ref="U2:X2"/>
    <mergeCell ref="Y2:AB2"/>
    <mergeCell ref="AD2:AG2"/>
    <mergeCell ref="AH2:AK2"/>
    <mergeCell ref="AH3:AI3"/>
    <mergeCell ref="AJ3:AK3"/>
    <mergeCell ref="AL2:AM4"/>
    <mergeCell ref="AN2:AO4"/>
    <mergeCell ref="G3:H3"/>
    <mergeCell ref="I3:J3"/>
  </mergeCells>
  <printOptions horizontalCentered="1"/>
  <pageMargins left="0" right="0" top="0.23622047244094491" bottom="0.23622047244094491" header="0.51181102362204722" footer="0.51181102362204722"/>
  <pageSetup paperSize="9" scale="5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H16" sqref="H16"/>
    </sheetView>
  </sheetViews>
  <sheetFormatPr defaultRowHeight="15"/>
  <cols>
    <col min="3" max="3" width="13.5703125" customWidth="1"/>
    <col min="4" max="4" width="17.140625" customWidth="1"/>
    <col min="5" max="5" width="15.7109375" customWidth="1"/>
    <col min="6" max="6" width="23.7109375" customWidth="1"/>
  </cols>
  <sheetData>
    <row r="1" spans="1:6" ht="18.75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1" t="s">
        <v>5</v>
      </c>
    </row>
    <row r="2" spans="1:6" ht="37.5">
      <c r="A2" s="84"/>
      <c r="B2" s="84"/>
      <c r="C2" s="84"/>
      <c r="D2" s="84"/>
      <c r="E2" s="84"/>
      <c r="F2" s="1" t="s">
        <v>6</v>
      </c>
    </row>
    <row r="3" spans="1:6" ht="19.5">
      <c r="A3" s="2">
        <v>1</v>
      </c>
      <c r="B3" s="2" t="s">
        <v>7</v>
      </c>
      <c r="C3" s="2"/>
      <c r="D3" s="3"/>
      <c r="E3" s="4"/>
      <c r="F3" s="5"/>
    </row>
    <row r="4" spans="1:6" ht="19.5">
      <c r="A4" s="2">
        <v>2</v>
      </c>
      <c r="B4" s="2" t="s">
        <v>7</v>
      </c>
      <c r="C4" s="2"/>
      <c r="D4" s="3"/>
      <c r="E4" s="4"/>
      <c r="F4" s="5"/>
    </row>
    <row r="5" spans="1:6" ht="19.5">
      <c r="A5" s="2">
        <v>3</v>
      </c>
      <c r="B5" s="2" t="s">
        <v>7</v>
      </c>
      <c r="C5" s="2"/>
      <c r="D5" s="3"/>
      <c r="E5" s="4"/>
      <c r="F5" s="5"/>
    </row>
    <row r="6" spans="1:6" ht="19.5">
      <c r="A6" s="2">
        <v>4</v>
      </c>
      <c r="B6" s="2" t="s">
        <v>7</v>
      </c>
      <c r="C6" s="2"/>
      <c r="D6" s="3"/>
      <c r="E6" s="4"/>
      <c r="F6" s="5"/>
    </row>
    <row r="7" spans="1:6" ht="24">
      <c r="A7" s="6"/>
      <c r="B7" s="7" t="s">
        <v>8</v>
      </c>
      <c r="C7" s="8"/>
      <c r="D7" s="9"/>
      <c r="E7" s="10"/>
      <c r="F7" s="1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9"/>
  <sheetViews>
    <sheetView tabSelected="1" workbookViewId="0">
      <selection activeCell="H44" sqref="H44"/>
    </sheetView>
  </sheetViews>
  <sheetFormatPr defaultRowHeight="15"/>
  <cols>
    <col min="2" max="2" width="12.28515625" customWidth="1"/>
    <col min="3" max="3" width="12.42578125" bestFit="1" customWidth="1"/>
    <col min="4" max="4" width="71.85546875" customWidth="1"/>
    <col min="5" max="5" width="13.28515625" customWidth="1"/>
    <col min="6" max="6" width="14.28515625" customWidth="1"/>
    <col min="7" max="7" width="12" customWidth="1"/>
  </cols>
  <sheetData>
    <row r="1" spans="1:7" ht="39">
      <c r="A1" s="50" t="s">
        <v>32</v>
      </c>
      <c r="B1" s="50" t="s">
        <v>33</v>
      </c>
      <c r="C1" s="50" t="s">
        <v>2</v>
      </c>
      <c r="D1" s="50" t="s">
        <v>34</v>
      </c>
      <c r="E1" s="50" t="s">
        <v>35</v>
      </c>
      <c r="F1" s="50" t="s">
        <v>36</v>
      </c>
    </row>
    <row r="2" spans="1:7" ht="18.75">
      <c r="A2" s="51">
        <v>1</v>
      </c>
      <c r="B2" s="52"/>
      <c r="C2" s="52"/>
      <c r="D2" s="53"/>
      <c r="E2" s="54"/>
      <c r="F2" s="54"/>
    </row>
    <row r="3" spans="1:7" ht="18.75">
      <c r="A3" s="51">
        <v>2</v>
      </c>
      <c r="B3" s="52"/>
      <c r="C3" s="52"/>
      <c r="D3" s="53"/>
      <c r="E3" s="54"/>
      <c r="F3" s="54"/>
    </row>
    <row r="4" spans="1:7" ht="18.75">
      <c r="A4" s="51">
        <v>3</v>
      </c>
      <c r="B4" s="52"/>
      <c r="C4" s="52"/>
      <c r="D4" s="53"/>
      <c r="E4" s="54"/>
      <c r="F4" s="54"/>
    </row>
    <row r="5" spans="1:7" ht="18.75">
      <c r="A5" s="51">
        <v>4</v>
      </c>
      <c r="B5" s="52"/>
      <c r="C5" s="52"/>
      <c r="D5" s="53"/>
      <c r="E5" s="54"/>
      <c r="F5" s="54"/>
    </row>
    <row r="6" spans="1:7" ht="18.75">
      <c r="A6" s="51">
        <v>5</v>
      </c>
      <c r="B6" s="52"/>
      <c r="C6" s="52"/>
      <c r="D6" s="53"/>
      <c r="E6" s="54"/>
      <c r="F6" s="54"/>
    </row>
    <row r="9" spans="1:7" ht="18.75">
      <c r="A9" s="84" t="s">
        <v>0</v>
      </c>
      <c r="B9" s="84" t="s">
        <v>1</v>
      </c>
      <c r="C9" s="84" t="s">
        <v>2</v>
      </c>
      <c r="D9" s="84" t="s">
        <v>3</v>
      </c>
      <c r="E9" s="84" t="s">
        <v>4</v>
      </c>
      <c r="F9" s="49" t="s">
        <v>5</v>
      </c>
      <c r="G9" s="57" t="s">
        <v>5</v>
      </c>
    </row>
    <row r="10" spans="1:7" s="56" customFormat="1" ht="93.75">
      <c r="A10" s="84"/>
      <c r="B10" s="84"/>
      <c r="C10" s="84"/>
      <c r="D10" s="84"/>
      <c r="E10" s="84"/>
      <c r="F10" s="55" t="s">
        <v>6</v>
      </c>
      <c r="G10" s="90" t="s">
        <v>91</v>
      </c>
    </row>
    <row r="11" spans="1:7" ht="16.5">
      <c r="A11" s="2">
        <v>1</v>
      </c>
      <c r="B11" s="2" t="s">
        <v>7</v>
      </c>
      <c r="C11" s="58" t="s">
        <v>37</v>
      </c>
      <c r="D11" s="58" t="s">
        <v>39</v>
      </c>
      <c r="E11" s="58">
        <v>3752</v>
      </c>
      <c r="F11" s="58">
        <v>3752</v>
      </c>
      <c r="G11" s="87" t="s">
        <v>84</v>
      </c>
    </row>
    <row r="12" spans="1:7" ht="16.5">
      <c r="A12" s="2">
        <v>2</v>
      </c>
      <c r="B12" s="2" t="s">
        <v>7</v>
      </c>
      <c r="C12" s="58" t="s">
        <v>38</v>
      </c>
      <c r="D12" s="58" t="s">
        <v>40</v>
      </c>
      <c r="E12" s="58">
        <v>4577</v>
      </c>
      <c r="F12" s="58">
        <v>4577</v>
      </c>
      <c r="G12" s="88">
        <v>44620</v>
      </c>
    </row>
    <row r="13" spans="1:7" ht="16.5">
      <c r="A13" s="2">
        <v>3</v>
      </c>
      <c r="B13" s="2" t="s">
        <v>7</v>
      </c>
      <c r="C13" s="58" t="s">
        <v>41</v>
      </c>
      <c r="D13" s="58" t="s">
        <v>51</v>
      </c>
      <c r="E13" s="58">
        <v>8271</v>
      </c>
      <c r="F13" s="58">
        <v>8271</v>
      </c>
      <c r="G13" s="89" t="s">
        <v>81</v>
      </c>
    </row>
    <row r="14" spans="1:7" ht="16.5">
      <c r="A14" s="2">
        <v>4</v>
      </c>
      <c r="B14" s="2" t="s">
        <v>7</v>
      </c>
      <c r="C14" s="58" t="s">
        <v>42</v>
      </c>
      <c r="D14" s="58" t="s">
        <v>52</v>
      </c>
      <c r="E14" s="58">
        <v>9032</v>
      </c>
      <c r="F14" s="58">
        <v>9032</v>
      </c>
      <c r="G14" s="88">
        <v>44485</v>
      </c>
    </row>
    <row r="15" spans="1:7" ht="16.5">
      <c r="A15" s="2">
        <v>5</v>
      </c>
      <c r="B15" s="2" t="s">
        <v>7</v>
      </c>
      <c r="C15" s="58" t="s">
        <v>43</v>
      </c>
      <c r="D15" s="58" t="s">
        <v>53</v>
      </c>
      <c r="E15" s="58">
        <v>10356</v>
      </c>
      <c r="F15" s="58">
        <v>10356</v>
      </c>
      <c r="G15" s="88">
        <v>44380</v>
      </c>
    </row>
    <row r="16" spans="1:7" ht="16.5">
      <c r="A16" s="2">
        <v>6</v>
      </c>
      <c r="B16" s="2" t="s">
        <v>7</v>
      </c>
      <c r="C16" s="58" t="s">
        <v>44</v>
      </c>
      <c r="D16" s="58" t="s">
        <v>54</v>
      </c>
      <c r="E16" s="58">
        <v>12053</v>
      </c>
      <c r="F16" s="58">
        <v>12053</v>
      </c>
      <c r="G16" s="88">
        <v>44607</v>
      </c>
    </row>
    <row r="17" spans="1:7" ht="16.5">
      <c r="A17" s="2">
        <v>7</v>
      </c>
      <c r="B17" s="2" t="s">
        <v>7</v>
      </c>
      <c r="C17" s="58" t="s">
        <v>45</v>
      </c>
      <c r="D17" s="58" t="s">
        <v>55</v>
      </c>
      <c r="E17" s="58">
        <v>13628</v>
      </c>
      <c r="F17" s="58">
        <v>13628</v>
      </c>
      <c r="G17" s="88">
        <v>44488</v>
      </c>
    </row>
    <row r="18" spans="1:7" ht="16.5">
      <c r="A18" s="2">
        <v>8</v>
      </c>
      <c r="B18" s="2" t="s">
        <v>7</v>
      </c>
      <c r="C18" s="58" t="s">
        <v>46</v>
      </c>
      <c r="D18" s="58" t="s">
        <v>56</v>
      </c>
      <c r="E18" s="58">
        <v>16621</v>
      </c>
      <c r="F18" s="58">
        <v>16621</v>
      </c>
      <c r="G18" s="88">
        <v>44354</v>
      </c>
    </row>
    <row r="19" spans="1:7" ht="16.5">
      <c r="A19" s="2">
        <v>9</v>
      </c>
      <c r="B19" s="2" t="s">
        <v>7</v>
      </c>
      <c r="C19" s="58" t="s">
        <v>47</v>
      </c>
      <c r="D19" s="58" t="s">
        <v>57</v>
      </c>
      <c r="E19" s="58">
        <v>18349</v>
      </c>
      <c r="F19" s="58">
        <v>18349</v>
      </c>
      <c r="G19" s="87" t="s">
        <v>82</v>
      </c>
    </row>
    <row r="20" spans="1:7" ht="16.5">
      <c r="A20" s="2">
        <v>10</v>
      </c>
      <c r="B20" s="2" t="s">
        <v>7</v>
      </c>
      <c r="C20" s="58" t="s">
        <v>48</v>
      </c>
      <c r="D20" s="58" t="s">
        <v>58</v>
      </c>
      <c r="E20" s="58">
        <v>21807</v>
      </c>
      <c r="F20" s="58">
        <v>21807</v>
      </c>
      <c r="G20" s="87" t="s">
        <v>83</v>
      </c>
    </row>
    <row r="21" spans="1:7" ht="16.5">
      <c r="A21" s="2">
        <v>11</v>
      </c>
      <c r="B21" s="2" t="s">
        <v>7</v>
      </c>
      <c r="C21" s="58" t="s">
        <v>49</v>
      </c>
      <c r="D21" s="58" t="s">
        <v>59</v>
      </c>
      <c r="E21" s="58">
        <v>57316</v>
      </c>
      <c r="F21" s="58">
        <v>57316</v>
      </c>
      <c r="G21" s="88">
        <v>44922</v>
      </c>
    </row>
    <row r="22" spans="1:7" ht="16.5">
      <c r="A22" s="2">
        <v>12</v>
      </c>
      <c r="B22" s="2" t="s">
        <v>7</v>
      </c>
      <c r="C22" s="58" t="s">
        <v>50</v>
      </c>
      <c r="D22" s="58" t="s">
        <v>60</v>
      </c>
      <c r="E22" s="58">
        <v>172937</v>
      </c>
      <c r="F22" s="58">
        <v>172937</v>
      </c>
      <c r="G22" s="88">
        <v>44560</v>
      </c>
    </row>
    <row r="23" spans="1:7" ht="16.5">
      <c r="A23" s="2">
        <v>13</v>
      </c>
      <c r="B23" s="2" t="s">
        <v>7</v>
      </c>
      <c r="C23" s="59" t="s">
        <v>61</v>
      </c>
      <c r="D23" s="59" t="s">
        <v>63</v>
      </c>
      <c r="E23" s="60">
        <v>4917.04</v>
      </c>
      <c r="F23" s="60">
        <v>4917.04</v>
      </c>
      <c r="G23" s="87" t="s">
        <v>85</v>
      </c>
    </row>
    <row r="24" spans="1:7" ht="16.5">
      <c r="A24" s="2">
        <v>14</v>
      </c>
      <c r="B24" s="2" t="s">
        <v>7</v>
      </c>
      <c r="C24" s="59" t="s">
        <v>62</v>
      </c>
      <c r="D24" s="59" t="s">
        <v>64</v>
      </c>
      <c r="E24" s="60">
        <v>5084.3</v>
      </c>
      <c r="F24" s="60">
        <v>5084.3</v>
      </c>
      <c r="G24" s="87" t="s">
        <v>86</v>
      </c>
    </row>
    <row r="25" spans="1:7" ht="16.5">
      <c r="A25" s="2">
        <v>15</v>
      </c>
      <c r="B25" s="2" t="s">
        <v>7</v>
      </c>
      <c r="C25" s="59" t="s">
        <v>65</v>
      </c>
      <c r="D25" s="59" t="s">
        <v>66</v>
      </c>
      <c r="E25" s="60">
        <v>6963.34</v>
      </c>
      <c r="F25" s="60">
        <v>6963.34</v>
      </c>
      <c r="G25" s="87" t="s">
        <v>87</v>
      </c>
    </row>
    <row r="26" spans="1:7" ht="16.5">
      <c r="A26" s="2">
        <v>16</v>
      </c>
      <c r="B26" s="2" t="s">
        <v>7</v>
      </c>
      <c r="C26" s="59" t="s">
        <v>67</v>
      </c>
      <c r="D26" s="59" t="s">
        <v>69</v>
      </c>
      <c r="E26" s="60">
        <v>7668.75</v>
      </c>
      <c r="F26" s="60">
        <v>7668.75</v>
      </c>
      <c r="G26" s="87" t="s">
        <v>88</v>
      </c>
    </row>
    <row r="27" spans="1:7" ht="16.5">
      <c r="A27" s="2">
        <v>17</v>
      </c>
      <c r="B27" s="2" t="s">
        <v>7</v>
      </c>
      <c r="C27" s="59" t="s">
        <v>68</v>
      </c>
      <c r="D27" s="59" t="s">
        <v>70</v>
      </c>
      <c r="E27" s="60">
        <v>8529.4599999999991</v>
      </c>
      <c r="F27" s="60">
        <v>8529.4599999999991</v>
      </c>
      <c r="G27" s="87" t="s">
        <v>82</v>
      </c>
    </row>
    <row r="28" spans="1:7" ht="16.5">
      <c r="A28" s="2">
        <v>18</v>
      </c>
      <c r="B28" s="2" t="s">
        <v>7</v>
      </c>
      <c r="C28" s="59" t="s">
        <v>71</v>
      </c>
      <c r="D28" s="59" t="s">
        <v>73</v>
      </c>
      <c r="E28" s="60">
        <v>12765.71</v>
      </c>
      <c r="F28" s="60">
        <v>12765.71</v>
      </c>
      <c r="G28" s="87" t="s">
        <v>89</v>
      </c>
    </row>
    <row r="29" spans="1:7" ht="16.5">
      <c r="A29" s="2">
        <v>19</v>
      </c>
      <c r="B29" s="2" t="s">
        <v>7</v>
      </c>
      <c r="C29" s="59" t="s">
        <v>72</v>
      </c>
      <c r="D29" s="59" t="s">
        <v>74</v>
      </c>
      <c r="E29" s="60">
        <v>13193.69</v>
      </c>
      <c r="F29" s="60">
        <v>13193.69</v>
      </c>
      <c r="G29" s="88">
        <v>44527</v>
      </c>
    </row>
    <row r="30" spans="1:7" ht="16.5">
      <c r="A30" s="2">
        <v>20</v>
      </c>
      <c r="B30" s="2" t="s">
        <v>7</v>
      </c>
      <c r="C30" s="59" t="s">
        <v>75</v>
      </c>
      <c r="D30" s="59" t="s">
        <v>78</v>
      </c>
      <c r="E30" s="60">
        <v>22842.74</v>
      </c>
      <c r="F30" s="60">
        <v>22842.74</v>
      </c>
      <c r="G30" s="88">
        <v>44378</v>
      </c>
    </row>
    <row r="31" spans="1:7" ht="16.5">
      <c r="A31" s="2">
        <v>21</v>
      </c>
      <c r="B31" s="2" t="s">
        <v>7</v>
      </c>
      <c r="C31" s="59" t="s">
        <v>76</v>
      </c>
      <c r="D31" s="59" t="s">
        <v>79</v>
      </c>
      <c r="E31" s="60">
        <v>26689</v>
      </c>
      <c r="F31" s="60">
        <v>26689</v>
      </c>
      <c r="G31" s="88">
        <v>44755</v>
      </c>
    </row>
    <row r="32" spans="1:7" ht="16.5">
      <c r="A32" s="2">
        <v>22</v>
      </c>
      <c r="B32" s="2" t="s">
        <v>7</v>
      </c>
      <c r="C32" s="59" t="s">
        <v>77</v>
      </c>
      <c r="D32" s="59" t="s">
        <v>80</v>
      </c>
      <c r="E32" s="60">
        <v>70564.460000000006</v>
      </c>
      <c r="F32" s="60">
        <v>70564.460000000006</v>
      </c>
      <c r="G32" s="87" t="s">
        <v>90</v>
      </c>
    </row>
    <row r="33" spans="1:14" ht="24">
      <c r="A33" s="2"/>
      <c r="B33" s="7" t="s">
        <v>8</v>
      </c>
      <c r="C33" s="8"/>
      <c r="D33" s="9"/>
      <c r="E33" s="61">
        <f>SUM(E11:E32)</f>
        <v>527917.49</v>
      </c>
      <c r="F33" s="61">
        <f>SUM(F11:F32)</f>
        <v>527917.49</v>
      </c>
      <c r="G33" s="85"/>
    </row>
    <row r="37" spans="1:14">
      <c r="A37" s="91">
        <v>1</v>
      </c>
      <c r="B37" s="91" t="s">
        <v>92</v>
      </c>
      <c r="C37" s="91" t="s">
        <v>93</v>
      </c>
      <c r="D37" s="91" t="s">
        <v>94</v>
      </c>
      <c r="E37" s="91" t="s">
        <v>95</v>
      </c>
      <c r="F37" s="91"/>
      <c r="G37" s="92">
        <v>89621.48</v>
      </c>
      <c r="H37" s="91" t="s">
        <v>96</v>
      </c>
      <c r="I37" s="91"/>
      <c r="J37" s="91"/>
      <c r="K37" s="91"/>
      <c r="L37" s="91"/>
      <c r="M37" s="91"/>
      <c r="N37" s="91"/>
    </row>
    <row r="38" spans="1:14">
      <c r="A38" s="91">
        <v>2</v>
      </c>
      <c r="B38" s="91" t="s">
        <v>97</v>
      </c>
      <c r="C38" s="91" t="s">
        <v>98</v>
      </c>
      <c r="D38" s="91" t="s">
        <v>99</v>
      </c>
      <c r="E38" s="91" t="s">
        <v>100</v>
      </c>
      <c r="F38" s="91"/>
      <c r="G38" s="92">
        <v>95428.93</v>
      </c>
      <c r="H38" s="91" t="s">
        <v>96</v>
      </c>
      <c r="I38" s="91"/>
      <c r="J38" s="91"/>
      <c r="K38" s="91"/>
      <c r="L38" s="91"/>
      <c r="M38" s="91"/>
      <c r="N38" s="91"/>
    </row>
    <row r="40" spans="1:14" ht="60">
      <c r="A40" s="97" t="s">
        <v>119</v>
      </c>
      <c r="B40" s="97" t="s">
        <v>120</v>
      </c>
      <c r="C40" s="97" t="s">
        <v>121</v>
      </c>
      <c r="D40" s="97" t="s">
        <v>122</v>
      </c>
      <c r="E40" s="85"/>
      <c r="F40" s="93" t="s">
        <v>123</v>
      </c>
      <c r="G40" s="94"/>
    </row>
    <row r="41" spans="1:14">
      <c r="A41" s="85">
        <v>1</v>
      </c>
      <c r="B41" s="85" t="s">
        <v>101</v>
      </c>
      <c r="C41" s="85" t="s">
        <v>102</v>
      </c>
      <c r="D41" s="85" t="s">
        <v>103</v>
      </c>
      <c r="E41" s="85"/>
      <c r="F41" s="85">
        <v>-2707</v>
      </c>
      <c r="G41" s="95"/>
    </row>
    <row r="42" spans="1:14">
      <c r="A42" s="85">
        <v>2</v>
      </c>
      <c r="B42" s="85" t="s">
        <v>104</v>
      </c>
      <c r="C42" s="85" t="s">
        <v>102</v>
      </c>
      <c r="D42" s="85" t="s">
        <v>105</v>
      </c>
      <c r="E42" s="85"/>
      <c r="F42" s="85">
        <v>-7105</v>
      </c>
      <c r="G42" s="95"/>
    </row>
    <row r="43" spans="1:14">
      <c r="A43" s="85">
        <v>3</v>
      </c>
      <c r="B43" s="85" t="s">
        <v>106</v>
      </c>
      <c r="C43" s="85" t="s">
        <v>102</v>
      </c>
      <c r="D43" s="85" t="s">
        <v>107</v>
      </c>
      <c r="E43" s="85"/>
      <c r="F43" s="85">
        <v>-2100</v>
      </c>
      <c r="G43" s="95"/>
    </row>
    <row r="44" spans="1:14">
      <c r="A44" s="85">
        <v>4</v>
      </c>
      <c r="B44" s="85" t="s">
        <v>108</v>
      </c>
      <c r="C44" s="85" t="s">
        <v>102</v>
      </c>
      <c r="D44" s="85" t="s">
        <v>109</v>
      </c>
      <c r="E44" s="85"/>
      <c r="F44" s="85">
        <v>-3889</v>
      </c>
      <c r="G44" s="95"/>
    </row>
    <row r="45" spans="1:14">
      <c r="A45" s="85">
        <v>5</v>
      </c>
      <c r="B45" s="85" t="s">
        <v>110</v>
      </c>
      <c r="C45" s="85" t="s">
        <v>102</v>
      </c>
      <c r="D45" s="85" t="s">
        <v>111</v>
      </c>
      <c r="E45" s="85"/>
      <c r="F45" s="85">
        <v>-4461</v>
      </c>
      <c r="G45" s="95"/>
    </row>
    <row r="46" spans="1:14">
      <c r="A46" s="85">
        <v>6</v>
      </c>
      <c r="B46" s="85" t="s">
        <v>112</v>
      </c>
      <c r="C46" s="85" t="s">
        <v>102</v>
      </c>
      <c r="D46" s="85" t="s">
        <v>113</v>
      </c>
      <c r="E46" s="85"/>
      <c r="F46" s="85">
        <v>-3105</v>
      </c>
      <c r="G46" s="95"/>
    </row>
    <row r="47" spans="1:14">
      <c r="A47" s="85">
        <v>7</v>
      </c>
      <c r="B47" s="85" t="s">
        <v>114</v>
      </c>
      <c r="C47" s="85" t="s">
        <v>102</v>
      </c>
      <c r="D47" s="85" t="s">
        <v>115</v>
      </c>
      <c r="E47" s="85"/>
      <c r="F47" s="85">
        <v>-2759</v>
      </c>
      <c r="G47" s="95"/>
    </row>
    <row r="48" spans="1:14">
      <c r="A48" s="85">
        <v>8</v>
      </c>
      <c r="B48" s="85" t="s">
        <v>116</v>
      </c>
      <c r="C48" s="85" t="s">
        <v>102</v>
      </c>
      <c r="D48" s="85" t="s">
        <v>117</v>
      </c>
      <c r="E48" s="85"/>
      <c r="F48" s="85">
        <v>-3188</v>
      </c>
      <c r="G48" s="95"/>
    </row>
    <row r="49" spans="1:7">
      <c r="A49" s="85"/>
      <c r="B49" s="85"/>
      <c r="C49" s="85"/>
      <c r="D49" s="85"/>
      <c r="E49" s="85" t="s">
        <v>118</v>
      </c>
      <c r="F49" s="86">
        <f>SUM(F41:F48)</f>
        <v>-29314</v>
      </c>
      <c r="G49" s="96"/>
    </row>
  </sheetData>
  <mergeCells count="5">
    <mergeCell ref="A9:A10"/>
    <mergeCell ref="B9:B10"/>
    <mergeCell ref="C9:C10"/>
    <mergeCell ref="D9:D10"/>
    <mergeCell ref="E9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Abs.P.Pura(Tot)Recv(Year)</vt:lpstr>
      <vt:lpstr>Sheet1</vt:lpstr>
      <vt:lpstr>ppura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2023-02-14T11:23:52Z</dcterms:modified>
</cp:coreProperties>
</file>