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570" windowWidth="23655" windowHeight="9150"/>
  </bookViews>
  <sheets>
    <sheet name="Test" sheetId="1" r:id="rId1"/>
  </sheets>
  <calcPr calcId="124519"/>
</workbook>
</file>

<file path=xl/calcChain.xml><?xml version="1.0" encoding="utf-8"?>
<calcChain xmlns="http://schemas.openxmlformats.org/spreadsheetml/2006/main">
  <c r="E33" i="1"/>
  <c r="G33"/>
  <c r="H33"/>
  <c r="I33"/>
  <c r="J33"/>
  <c r="K33"/>
  <c r="L33"/>
  <c r="M33"/>
  <c r="N33"/>
  <c r="O33"/>
  <c r="P33"/>
  <c r="Q33"/>
  <c r="R33"/>
  <c r="S33"/>
  <c r="T33"/>
  <c r="U33"/>
  <c r="V33"/>
  <c r="W33"/>
  <c r="X33"/>
  <c r="Y33"/>
  <c r="Z33"/>
  <c r="AA33"/>
  <c r="AB33"/>
  <c r="AC33"/>
  <c r="AD33"/>
  <c r="AE33"/>
  <c r="AF33"/>
  <c r="D33"/>
  <c r="E26"/>
  <c r="G26"/>
  <c r="H26"/>
  <c r="I26"/>
  <c r="J26"/>
  <c r="K26"/>
  <c r="L26"/>
  <c r="M26"/>
  <c r="N26"/>
  <c r="O26"/>
  <c r="P26"/>
  <c r="Q26"/>
  <c r="R26"/>
  <c r="S26"/>
  <c r="T26"/>
  <c r="U26"/>
  <c r="V26"/>
  <c r="W26"/>
  <c r="X26"/>
  <c r="Y26"/>
  <c r="Z26"/>
  <c r="AA26"/>
  <c r="AB26"/>
  <c r="AC26"/>
  <c r="AD26"/>
  <c r="AE26"/>
  <c r="AF26"/>
  <c r="D26"/>
  <c r="E19"/>
  <c r="G19"/>
  <c r="H19"/>
  <c r="I19"/>
  <c r="J19"/>
  <c r="K19"/>
  <c r="L19"/>
  <c r="M19"/>
  <c r="N19"/>
  <c r="O19"/>
  <c r="P19"/>
  <c r="Q19"/>
  <c r="R19"/>
  <c r="S19"/>
  <c r="T19"/>
  <c r="U19"/>
  <c r="V19"/>
  <c r="W19"/>
  <c r="X19"/>
  <c r="Y19"/>
  <c r="Z19"/>
  <c r="AA19"/>
  <c r="AB19"/>
  <c r="AC19"/>
  <c r="AD19"/>
  <c r="AE19"/>
  <c r="AF19"/>
  <c r="D19"/>
  <c r="E9"/>
  <c r="G9"/>
  <c r="H9"/>
  <c r="I9"/>
  <c r="J9"/>
  <c r="K9"/>
  <c r="L9"/>
  <c r="M9"/>
  <c r="N9"/>
  <c r="O9"/>
  <c r="P9"/>
  <c r="Q9"/>
  <c r="R9"/>
  <c r="S9"/>
  <c r="T9"/>
  <c r="U9"/>
  <c r="V9"/>
  <c r="W9"/>
  <c r="X9"/>
  <c r="Y9"/>
  <c r="Z9"/>
  <c r="AA9"/>
  <c r="AB9"/>
  <c r="AC9"/>
  <c r="AD9"/>
  <c r="AE9"/>
  <c r="AF9"/>
  <c r="D9"/>
  <c r="F7"/>
  <c r="F8"/>
  <c r="F11"/>
  <c r="F21"/>
  <c r="F28"/>
  <c r="F29"/>
  <c r="F30"/>
  <c r="F31"/>
  <c r="F12"/>
  <c r="F13"/>
  <c r="F22"/>
  <c r="F32"/>
  <c r="F14"/>
  <c r="F15"/>
  <c r="F16"/>
  <c r="F17"/>
  <c r="F18"/>
  <c r="F23"/>
  <c r="F24"/>
  <c r="F25"/>
  <c r="F6"/>
  <c r="F33" l="1"/>
  <c r="F26"/>
  <c r="F19"/>
  <c r="F9"/>
</calcChain>
</file>

<file path=xl/sharedStrings.xml><?xml version="1.0" encoding="utf-8"?>
<sst xmlns="http://schemas.openxmlformats.org/spreadsheetml/2006/main" count="61" uniqueCount="33">
  <si>
    <t>MR Code</t>
  </si>
  <si>
    <t>MR Name</t>
  </si>
  <si>
    <t>Mobile Number</t>
  </si>
  <si>
    <t>A</t>
  </si>
  <si>
    <t>B</t>
  </si>
  <si>
    <t>ASHOK</t>
  </si>
  <si>
    <t>ANTHARASANTHE SECTION</t>
  </si>
  <si>
    <t>SARITHA</t>
  </si>
  <si>
    <t>GANESHA</t>
  </si>
  <si>
    <t>VISHWANATH</t>
  </si>
  <si>
    <t>SHIVAPP S P</t>
  </si>
  <si>
    <t>SATHISHKUMAR</t>
  </si>
  <si>
    <t>MAHADEV</t>
  </si>
  <si>
    <t>SRINIVASA</t>
  </si>
  <si>
    <t>MANJUNATH</t>
  </si>
  <si>
    <t>SATHISH H.S</t>
  </si>
  <si>
    <t>SIDDARAJU</t>
  </si>
  <si>
    <t>SATHYAMURTHY B S</t>
  </si>
  <si>
    <t>SATHISHA</t>
  </si>
  <si>
    <t>KENDAGANNA</t>
  </si>
  <si>
    <t>SHIVAKUMAR</t>
  </si>
  <si>
    <t>ANKA NAIKA</t>
  </si>
  <si>
    <t>VENKAT NAIKA</t>
  </si>
  <si>
    <t>B K SIDDAPPAJI</t>
  </si>
  <si>
    <t>NAGARAJU</t>
  </si>
  <si>
    <t>Unbilled</t>
  </si>
  <si>
    <t xml:space="preserve"> Billed</t>
  </si>
  <si>
    <t xml:space="preserve"> Assigned</t>
  </si>
  <si>
    <t>Total</t>
  </si>
  <si>
    <t>CESC SARGURU</t>
  </si>
  <si>
    <t>Day Wise Billing As On 13-02-2024</t>
  </si>
  <si>
    <t>SARAGURU SECTION</t>
  </si>
  <si>
    <t>B MATAKERE SECTION</t>
  </si>
</sst>
</file>

<file path=xl/styles.xml><?xml version="1.0" encoding="utf-8"?>
<styleSheet xmlns="http://schemas.openxmlformats.org/spreadsheetml/2006/main">
  <fonts count="7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 applyNumberFormat="1"/>
    <xf numFmtId="0" fontId="0" fillId="0" borderId="1" xfId="0" applyNumberFormat="1" applyBorder="1" applyAlignment="1">
      <alignment horizontal="center"/>
    </xf>
    <xf numFmtId="0" fontId="0" fillId="0" borderId="1" xfId="0" applyNumberFormat="1" applyBorder="1"/>
    <xf numFmtId="0" fontId="0" fillId="0" borderId="1" xfId="0" applyNumberFormat="1" applyBorder="1"/>
    <xf numFmtId="0" fontId="3" fillId="0" borderId="1" xfId="0" applyNumberFormat="1" applyFont="1" applyBorder="1" applyAlignment="1">
      <alignment horizontal="center"/>
    </xf>
    <xf numFmtId="0" fontId="3" fillId="0" borderId="1" xfId="0" applyNumberFormat="1" applyFont="1" applyBorder="1"/>
    <xf numFmtId="0" fontId="3" fillId="0" borderId="0" xfId="0" applyNumberFormat="1" applyFont="1"/>
    <xf numFmtId="0" fontId="3" fillId="0" borderId="1" xfId="0" applyNumberFormat="1" applyFont="1" applyBorder="1"/>
    <xf numFmtId="0" fontId="4" fillId="0" borderId="0" xfId="0" applyNumberFormat="1" applyFont="1" applyAlignment="1">
      <alignment horizontal="center"/>
    </xf>
    <xf numFmtId="0" fontId="4" fillId="0" borderId="2" xfId="0" applyNumberFormat="1" applyFont="1" applyBorder="1" applyAlignment="1">
      <alignment horizontal="center"/>
    </xf>
    <xf numFmtId="0" fontId="2" fillId="0" borderId="1" xfId="0" applyNumberFormat="1" applyFont="1" applyBorder="1"/>
    <xf numFmtId="0" fontId="1" fillId="0" borderId="1" xfId="0" applyNumberFormat="1" applyFont="1" applyBorder="1"/>
    <xf numFmtId="0" fontId="1" fillId="0" borderId="0" xfId="0" applyNumberFormat="1" applyFont="1"/>
    <xf numFmtId="0" fontId="1" fillId="0" borderId="1" xfId="0" applyNumberFormat="1" applyFont="1" applyBorder="1" applyAlignment="1">
      <alignment wrapText="1"/>
    </xf>
    <xf numFmtId="0" fontId="5" fillId="0" borderId="1" xfId="0" applyNumberFormat="1" applyFont="1" applyBorder="1"/>
    <xf numFmtId="0" fontId="6" fillId="0" borderId="1" xfId="0" applyNumberFormat="1" applyFont="1" applyBorder="1"/>
    <xf numFmtId="0" fontId="6" fillId="0" borderId="0" xfId="0" applyNumberFormat="1" applyFont="1"/>
    <xf numFmtId="0" fontId="5" fillId="0" borderId="1" xfId="0" applyNumberFormat="1" applyFont="1" applyBorder="1"/>
  </cellXfs>
  <cellStyles count="1"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33"/>
  <sheetViews>
    <sheetView tabSelected="1" workbookViewId="0">
      <selection activeCell="A2" sqref="A2:AF2"/>
    </sheetView>
  </sheetViews>
  <sheetFormatPr defaultColWidth="5.625" defaultRowHeight="15.75"/>
  <cols>
    <col min="1" max="1" width="9" customWidth="1"/>
    <col min="2" max="2" width="12.5" style="12" customWidth="1"/>
    <col min="3" max="3" width="9.375" style="16" customWidth="1"/>
    <col min="4" max="4" width="6" customWidth="1"/>
    <col min="5" max="5" width="5.625" customWidth="1"/>
    <col min="6" max="6" width="5" customWidth="1"/>
    <col min="9" max="9" width="5.125" customWidth="1"/>
    <col min="10" max="10" width="4.875" customWidth="1"/>
    <col min="13" max="13" width="4.625" customWidth="1"/>
    <col min="14" max="14" width="5.5" customWidth="1"/>
    <col min="15" max="15" width="4.75" customWidth="1"/>
    <col min="18" max="18" width="4.875" customWidth="1"/>
    <col min="19" max="19" width="4" customWidth="1"/>
    <col min="20" max="20" width="4.125" customWidth="1"/>
  </cols>
  <sheetData>
    <row r="1" spans="1:32" ht="18.75">
      <c r="A1" s="8" t="s">
        <v>29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</row>
    <row r="2" spans="1:32" ht="18.75">
      <c r="A2" s="8" t="s">
        <v>30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</row>
    <row r="3" spans="1:32">
      <c r="A3" s="1"/>
      <c r="B3" s="1"/>
      <c r="C3" s="1"/>
      <c r="D3" s="1"/>
      <c r="E3" s="1"/>
      <c r="F3" s="1"/>
      <c r="G3" s="2">
        <v>1</v>
      </c>
      <c r="H3" s="2"/>
      <c r="I3" s="2">
        <v>2</v>
      </c>
      <c r="J3" s="2"/>
      <c r="K3" s="2">
        <v>3</v>
      </c>
      <c r="L3" s="2"/>
      <c r="M3" s="2">
        <v>4</v>
      </c>
      <c r="N3" s="2"/>
      <c r="O3" s="2">
        <v>5</v>
      </c>
      <c r="P3" s="2"/>
      <c r="Q3" s="2">
        <v>6</v>
      </c>
      <c r="R3" s="2"/>
      <c r="S3" s="2">
        <v>7</v>
      </c>
      <c r="T3" s="2"/>
      <c r="U3" s="2">
        <v>8</v>
      </c>
      <c r="V3" s="2"/>
      <c r="W3" s="2">
        <v>9</v>
      </c>
      <c r="X3" s="2"/>
      <c r="Y3" s="2">
        <v>10</v>
      </c>
      <c r="Z3" s="2"/>
      <c r="AA3" s="2">
        <v>11</v>
      </c>
      <c r="AB3" s="2"/>
      <c r="AC3" s="2">
        <v>12</v>
      </c>
      <c r="AD3" s="2"/>
      <c r="AE3" s="2">
        <v>13</v>
      </c>
      <c r="AF3" s="2"/>
    </row>
    <row r="4" spans="1:32">
      <c r="A4" s="1"/>
      <c r="B4" s="1"/>
      <c r="C4" s="1"/>
      <c r="D4" s="1"/>
      <c r="E4" s="1"/>
      <c r="F4" s="1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</row>
    <row r="5" spans="1:32" s="6" customFormat="1">
      <c r="A5" s="7" t="s">
        <v>0</v>
      </c>
      <c r="B5" s="10" t="s">
        <v>1</v>
      </c>
      <c r="C5" s="14" t="s">
        <v>2</v>
      </c>
      <c r="D5" s="10" t="s">
        <v>27</v>
      </c>
      <c r="E5" s="10" t="s">
        <v>26</v>
      </c>
      <c r="F5" s="17" t="s">
        <v>25</v>
      </c>
      <c r="G5" s="7" t="s">
        <v>3</v>
      </c>
      <c r="H5" s="7" t="s">
        <v>4</v>
      </c>
      <c r="I5" s="7" t="s">
        <v>3</v>
      </c>
      <c r="J5" s="7" t="s">
        <v>4</v>
      </c>
      <c r="K5" s="7" t="s">
        <v>3</v>
      </c>
      <c r="L5" s="7" t="s">
        <v>4</v>
      </c>
      <c r="M5" s="7" t="s">
        <v>3</v>
      </c>
      <c r="N5" s="7" t="s">
        <v>4</v>
      </c>
      <c r="O5" s="7" t="s">
        <v>3</v>
      </c>
      <c r="P5" s="7" t="s">
        <v>4</v>
      </c>
      <c r="Q5" s="7" t="s">
        <v>3</v>
      </c>
      <c r="R5" s="7" t="s">
        <v>4</v>
      </c>
      <c r="S5" s="7" t="s">
        <v>3</v>
      </c>
      <c r="T5" s="7" t="s">
        <v>4</v>
      </c>
      <c r="U5" s="7" t="s">
        <v>3</v>
      </c>
      <c r="V5" s="7" t="s">
        <v>4</v>
      </c>
      <c r="W5" s="7" t="s">
        <v>3</v>
      </c>
      <c r="X5" s="7" t="s">
        <v>4</v>
      </c>
      <c r="Y5" s="7" t="s">
        <v>3</v>
      </c>
      <c r="Z5" s="7" t="s">
        <v>4</v>
      </c>
      <c r="AA5" s="7" t="s">
        <v>3</v>
      </c>
      <c r="AB5" s="7" t="s">
        <v>4</v>
      </c>
      <c r="AC5" s="7" t="s">
        <v>3</v>
      </c>
      <c r="AD5" s="7" t="s">
        <v>4</v>
      </c>
      <c r="AE5" s="7" t="s">
        <v>3</v>
      </c>
      <c r="AF5" s="7" t="s">
        <v>4</v>
      </c>
    </row>
    <row r="6" spans="1:32">
      <c r="A6" s="3">
        <v>1144102</v>
      </c>
      <c r="B6" s="11"/>
      <c r="C6" s="15"/>
      <c r="D6" s="3">
        <v>338</v>
      </c>
      <c r="E6" s="3">
        <v>338</v>
      </c>
      <c r="F6" s="3">
        <f>D6-E6</f>
        <v>0</v>
      </c>
      <c r="G6" s="3">
        <v>6</v>
      </c>
      <c r="H6" s="3">
        <v>6</v>
      </c>
      <c r="I6" s="3"/>
      <c r="J6" s="3"/>
      <c r="K6" s="3">
        <v>332</v>
      </c>
      <c r="L6" s="3">
        <v>332</v>
      </c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</row>
    <row r="7" spans="1:32">
      <c r="A7" s="3">
        <v>1144103</v>
      </c>
      <c r="B7" s="11" t="s">
        <v>5</v>
      </c>
      <c r="C7" s="15">
        <v>7975843208</v>
      </c>
      <c r="D7" s="3">
        <v>322</v>
      </c>
      <c r="E7" s="3">
        <v>284</v>
      </c>
      <c r="F7" s="3">
        <f t="shared" ref="F7:F32" si="0">D7-E7</f>
        <v>38</v>
      </c>
      <c r="G7" s="3">
        <v>19</v>
      </c>
      <c r="H7" s="3">
        <v>8</v>
      </c>
      <c r="I7" s="3"/>
      <c r="J7" s="3"/>
      <c r="K7" s="3">
        <v>291</v>
      </c>
      <c r="L7" s="3">
        <v>276</v>
      </c>
      <c r="M7" s="3">
        <v>2</v>
      </c>
      <c r="N7" s="3">
        <v>0</v>
      </c>
      <c r="O7" s="3">
        <v>2</v>
      </c>
      <c r="P7" s="3">
        <v>0</v>
      </c>
      <c r="Q7" s="3">
        <v>1</v>
      </c>
      <c r="R7" s="3">
        <v>0</v>
      </c>
      <c r="S7" s="3"/>
      <c r="T7" s="3"/>
      <c r="U7" s="3">
        <v>2</v>
      </c>
      <c r="V7" s="3">
        <v>0</v>
      </c>
      <c r="W7" s="3">
        <v>3</v>
      </c>
      <c r="X7" s="3">
        <v>0</v>
      </c>
      <c r="Y7" s="3"/>
      <c r="Z7" s="3"/>
      <c r="AA7" s="3">
        <v>2</v>
      </c>
      <c r="AB7" s="3">
        <v>0</v>
      </c>
      <c r="AC7" s="3"/>
      <c r="AD7" s="3"/>
      <c r="AE7" s="3"/>
      <c r="AF7" s="3"/>
    </row>
    <row r="8" spans="1:32" ht="42.75" customHeight="1">
      <c r="A8" s="3">
        <v>1144105</v>
      </c>
      <c r="B8" s="13" t="s">
        <v>6</v>
      </c>
      <c r="C8" s="15">
        <v>9449598664</v>
      </c>
      <c r="D8" s="3">
        <v>238</v>
      </c>
      <c r="E8" s="3">
        <v>232</v>
      </c>
      <c r="F8" s="3">
        <f t="shared" si="0"/>
        <v>6</v>
      </c>
      <c r="G8" s="3"/>
      <c r="H8" s="3"/>
      <c r="I8" s="3"/>
      <c r="J8" s="3"/>
      <c r="K8" s="3">
        <v>233</v>
      </c>
      <c r="L8" s="3">
        <v>232</v>
      </c>
      <c r="M8" s="3"/>
      <c r="N8" s="3"/>
      <c r="O8" s="3">
        <v>1</v>
      </c>
      <c r="P8" s="3">
        <v>0</v>
      </c>
      <c r="Q8" s="3"/>
      <c r="R8" s="3"/>
      <c r="S8" s="3"/>
      <c r="T8" s="3"/>
      <c r="U8" s="3"/>
      <c r="V8" s="3"/>
      <c r="W8" s="3"/>
      <c r="X8" s="3"/>
      <c r="Y8" s="3">
        <v>1</v>
      </c>
      <c r="Z8" s="3">
        <v>0</v>
      </c>
      <c r="AA8" s="3">
        <v>1</v>
      </c>
      <c r="AB8" s="3">
        <v>0</v>
      </c>
      <c r="AC8" s="3">
        <v>2</v>
      </c>
      <c r="AD8" s="3">
        <v>0</v>
      </c>
      <c r="AE8" s="3"/>
      <c r="AF8" s="3"/>
    </row>
    <row r="9" spans="1:32" s="6" customFormat="1">
      <c r="A9" s="4" t="s">
        <v>28</v>
      </c>
      <c r="B9" s="4"/>
      <c r="C9" s="4"/>
      <c r="D9" s="5">
        <f>SUM(D6:D8)</f>
        <v>898</v>
      </c>
      <c r="E9" s="5">
        <f t="shared" ref="E9:AF9" si="1">SUM(E6:E8)</f>
        <v>854</v>
      </c>
      <c r="F9" s="5">
        <f t="shared" si="1"/>
        <v>44</v>
      </c>
      <c r="G9" s="5">
        <f t="shared" si="1"/>
        <v>25</v>
      </c>
      <c r="H9" s="5">
        <f t="shared" si="1"/>
        <v>14</v>
      </c>
      <c r="I9" s="5">
        <f t="shared" si="1"/>
        <v>0</v>
      </c>
      <c r="J9" s="5">
        <f t="shared" si="1"/>
        <v>0</v>
      </c>
      <c r="K9" s="5">
        <f t="shared" si="1"/>
        <v>856</v>
      </c>
      <c r="L9" s="5">
        <f t="shared" si="1"/>
        <v>840</v>
      </c>
      <c r="M9" s="5">
        <f t="shared" si="1"/>
        <v>2</v>
      </c>
      <c r="N9" s="5">
        <f t="shared" si="1"/>
        <v>0</v>
      </c>
      <c r="O9" s="5">
        <f t="shared" si="1"/>
        <v>3</v>
      </c>
      <c r="P9" s="5">
        <f t="shared" si="1"/>
        <v>0</v>
      </c>
      <c r="Q9" s="5">
        <f t="shared" si="1"/>
        <v>1</v>
      </c>
      <c r="R9" s="5">
        <f t="shared" si="1"/>
        <v>0</v>
      </c>
      <c r="S9" s="5">
        <f t="shared" si="1"/>
        <v>0</v>
      </c>
      <c r="T9" s="5">
        <f t="shared" si="1"/>
        <v>0</v>
      </c>
      <c r="U9" s="5">
        <f t="shared" si="1"/>
        <v>2</v>
      </c>
      <c r="V9" s="5">
        <f t="shared" si="1"/>
        <v>0</v>
      </c>
      <c r="W9" s="5">
        <f t="shared" si="1"/>
        <v>3</v>
      </c>
      <c r="X9" s="5">
        <f t="shared" si="1"/>
        <v>0</v>
      </c>
      <c r="Y9" s="5">
        <f t="shared" si="1"/>
        <v>1</v>
      </c>
      <c r="Z9" s="5">
        <f t="shared" si="1"/>
        <v>0</v>
      </c>
      <c r="AA9" s="5">
        <f t="shared" si="1"/>
        <v>3</v>
      </c>
      <c r="AB9" s="5">
        <f t="shared" si="1"/>
        <v>0</v>
      </c>
      <c r="AC9" s="5">
        <f t="shared" si="1"/>
        <v>2</v>
      </c>
      <c r="AD9" s="5">
        <f t="shared" si="1"/>
        <v>0</v>
      </c>
      <c r="AE9" s="5">
        <f t="shared" si="1"/>
        <v>0</v>
      </c>
      <c r="AF9" s="5">
        <f t="shared" si="1"/>
        <v>0</v>
      </c>
    </row>
    <row r="10" spans="1:32" ht="18.75">
      <c r="A10" s="9" t="s">
        <v>31</v>
      </c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</row>
    <row r="11" spans="1:32">
      <c r="A11" s="3">
        <v>1144106</v>
      </c>
      <c r="B11" s="11" t="s">
        <v>7</v>
      </c>
      <c r="C11" s="15">
        <v>9110693339</v>
      </c>
      <c r="D11" s="3">
        <v>2140</v>
      </c>
      <c r="E11" s="3">
        <v>2120</v>
      </c>
      <c r="F11" s="3">
        <f t="shared" si="0"/>
        <v>20</v>
      </c>
      <c r="G11" s="3">
        <v>215</v>
      </c>
      <c r="H11" s="3">
        <v>215</v>
      </c>
      <c r="I11" s="3">
        <v>290</v>
      </c>
      <c r="J11" s="3">
        <v>290</v>
      </c>
      <c r="K11" s="3">
        <v>251</v>
      </c>
      <c r="L11" s="3">
        <v>251</v>
      </c>
      <c r="M11" s="3">
        <v>185</v>
      </c>
      <c r="N11" s="3">
        <v>184</v>
      </c>
      <c r="O11" s="3">
        <v>134</v>
      </c>
      <c r="P11" s="3">
        <v>134</v>
      </c>
      <c r="Q11" s="3">
        <v>201</v>
      </c>
      <c r="R11" s="3">
        <v>201</v>
      </c>
      <c r="S11" s="3"/>
      <c r="T11" s="3"/>
      <c r="U11" s="3">
        <v>236</v>
      </c>
      <c r="V11" s="3">
        <v>236</v>
      </c>
      <c r="W11" s="3">
        <v>221</v>
      </c>
      <c r="X11" s="3">
        <v>221</v>
      </c>
      <c r="Y11" s="3">
        <v>233</v>
      </c>
      <c r="Z11" s="3">
        <v>233</v>
      </c>
      <c r="AA11" s="3">
        <v>174</v>
      </c>
      <c r="AB11" s="3">
        <v>155</v>
      </c>
      <c r="AC11" s="3"/>
      <c r="AD11" s="3"/>
      <c r="AE11" s="3"/>
      <c r="AF11" s="3"/>
    </row>
    <row r="12" spans="1:32">
      <c r="A12" s="3">
        <v>1144112</v>
      </c>
      <c r="B12" s="11" t="s">
        <v>13</v>
      </c>
      <c r="C12" s="15">
        <v>9900145851</v>
      </c>
      <c r="D12" s="3">
        <v>2138</v>
      </c>
      <c r="E12" s="3">
        <v>1788</v>
      </c>
      <c r="F12" s="3">
        <f>D12-E12</f>
        <v>350</v>
      </c>
      <c r="G12" s="3">
        <v>178</v>
      </c>
      <c r="H12" s="3">
        <v>178</v>
      </c>
      <c r="I12" s="3">
        <v>96</v>
      </c>
      <c r="J12" s="3">
        <v>96</v>
      </c>
      <c r="K12" s="3">
        <v>197</v>
      </c>
      <c r="L12" s="3">
        <v>197</v>
      </c>
      <c r="M12" s="3">
        <v>172</v>
      </c>
      <c r="N12" s="3">
        <v>172</v>
      </c>
      <c r="O12" s="3">
        <v>255</v>
      </c>
      <c r="P12" s="3">
        <v>255</v>
      </c>
      <c r="Q12" s="3">
        <v>136</v>
      </c>
      <c r="R12" s="3">
        <v>136</v>
      </c>
      <c r="S12" s="3"/>
      <c r="T12" s="3"/>
      <c r="U12" s="3">
        <v>227</v>
      </c>
      <c r="V12" s="3">
        <v>227</v>
      </c>
      <c r="W12" s="3">
        <v>182</v>
      </c>
      <c r="X12" s="3">
        <v>182</v>
      </c>
      <c r="Y12" s="3">
        <v>169</v>
      </c>
      <c r="Z12" s="3">
        <v>166</v>
      </c>
      <c r="AA12" s="3">
        <v>199</v>
      </c>
      <c r="AB12" s="3">
        <v>175</v>
      </c>
      <c r="AC12" s="3">
        <v>165</v>
      </c>
      <c r="AD12" s="3">
        <v>4</v>
      </c>
      <c r="AE12" s="3">
        <v>162</v>
      </c>
      <c r="AF12" s="3">
        <v>0</v>
      </c>
    </row>
    <row r="13" spans="1:32">
      <c r="A13" s="3">
        <v>1144113</v>
      </c>
      <c r="B13" s="11" t="s">
        <v>14</v>
      </c>
      <c r="C13" s="15">
        <v>9972257238</v>
      </c>
      <c r="D13" s="3">
        <v>1653</v>
      </c>
      <c r="E13" s="3">
        <v>1644</v>
      </c>
      <c r="F13" s="3">
        <f>D13-E13</f>
        <v>9</v>
      </c>
      <c r="G13" s="3">
        <v>105</v>
      </c>
      <c r="H13" s="3">
        <v>105</v>
      </c>
      <c r="I13" s="3">
        <v>231</v>
      </c>
      <c r="J13" s="3">
        <v>231</v>
      </c>
      <c r="K13" s="3">
        <v>168</v>
      </c>
      <c r="L13" s="3">
        <v>168</v>
      </c>
      <c r="M13" s="3">
        <v>231</v>
      </c>
      <c r="N13" s="3">
        <v>231</v>
      </c>
      <c r="O13" s="3">
        <v>150</v>
      </c>
      <c r="P13" s="3">
        <v>146</v>
      </c>
      <c r="Q13" s="3">
        <v>161</v>
      </c>
      <c r="R13" s="3">
        <v>161</v>
      </c>
      <c r="S13" s="3"/>
      <c r="T13" s="3"/>
      <c r="U13" s="3">
        <v>170</v>
      </c>
      <c r="V13" s="3">
        <v>170</v>
      </c>
      <c r="W13" s="3">
        <v>165</v>
      </c>
      <c r="X13" s="3">
        <v>164</v>
      </c>
      <c r="Y13" s="3">
        <v>272</v>
      </c>
      <c r="Z13" s="3">
        <v>268</v>
      </c>
      <c r="AA13" s="3"/>
      <c r="AB13" s="3"/>
      <c r="AC13" s="3"/>
      <c r="AD13" s="3"/>
      <c r="AE13" s="3"/>
      <c r="AF13" s="3"/>
    </row>
    <row r="14" spans="1:32">
      <c r="A14" s="3">
        <v>1144116</v>
      </c>
      <c r="B14" s="11" t="s">
        <v>17</v>
      </c>
      <c r="C14" s="15">
        <v>7019361962</v>
      </c>
      <c r="D14" s="3">
        <v>2329</v>
      </c>
      <c r="E14" s="3">
        <v>2315</v>
      </c>
      <c r="F14" s="3">
        <f>D14-E14</f>
        <v>14</v>
      </c>
      <c r="G14" s="3">
        <v>295</v>
      </c>
      <c r="H14" s="3">
        <v>294</v>
      </c>
      <c r="I14" s="3">
        <v>270</v>
      </c>
      <c r="J14" s="3">
        <v>269</v>
      </c>
      <c r="K14" s="3">
        <v>372</v>
      </c>
      <c r="L14" s="3">
        <v>369</v>
      </c>
      <c r="M14" s="3">
        <v>273</v>
      </c>
      <c r="N14" s="3">
        <v>271</v>
      </c>
      <c r="O14" s="3">
        <v>305</v>
      </c>
      <c r="P14" s="3">
        <v>304</v>
      </c>
      <c r="Q14" s="3">
        <v>318</v>
      </c>
      <c r="R14" s="3">
        <v>318</v>
      </c>
      <c r="S14" s="3"/>
      <c r="T14" s="3"/>
      <c r="U14" s="3">
        <v>281</v>
      </c>
      <c r="V14" s="3">
        <v>278</v>
      </c>
      <c r="W14" s="3">
        <v>215</v>
      </c>
      <c r="X14" s="3">
        <v>212</v>
      </c>
      <c r="Y14" s="3"/>
      <c r="Z14" s="3"/>
      <c r="AA14" s="3"/>
      <c r="AB14" s="3"/>
      <c r="AC14" s="3"/>
      <c r="AD14" s="3"/>
      <c r="AE14" s="3"/>
      <c r="AF14" s="3"/>
    </row>
    <row r="15" spans="1:32">
      <c r="A15" s="3">
        <v>1144117</v>
      </c>
      <c r="B15" s="11" t="s">
        <v>18</v>
      </c>
      <c r="C15" s="15">
        <v>9901226181</v>
      </c>
      <c r="D15" s="3">
        <v>1619</v>
      </c>
      <c r="E15" s="3">
        <v>1618</v>
      </c>
      <c r="F15" s="3">
        <f>D15-E15</f>
        <v>1</v>
      </c>
      <c r="G15" s="3">
        <v>258</v>
      </c>
      <c r="H15" s="3">
        <v>258</v>
      </c>
      <c r="I15" s="3">
        <v>170</v>
      </c>
      <c r="J15" s="3">
        <v>170</v>
      </c>
      <c r="K15" s="3">
        <v>173</v>
      </c>
      <c r="L15" s="3">
        <v>173</v>
      </c>
      <c r="M15" s="3">
        <v>196</v>
      </c>
      <c r="N15" s="3">
        <v>196</v>
      </c>
      <c r="O15" s="3">
        <v>212</v>
      </c>
      <c r="P15" s="3">
        <v>212</v>
      </c>
      <c r="Q15" s="3">
        <v>200</v>
      </c>
      <c r="R15" s="3">
        <v>200</v>
      </c>
      <c r="S15" s="3"/>
      <c r="T15" s="3"/>
      <c r="U15" s="3">
        <v>208</v>
      </c>
      <c r="V15" s="3">
        <v>208</v>
      </c>
      <c r="W15" s="3">
        <v>150</v>
      </c>
      <c r="X15" s="3">
        <v>149</v>
      </c>
      <c r="Y15" s="3">
        <v>52</v>
      </c>
      <c r="Z15" s="3">
        <v>52</v>
      </c>
      <c r="AA15" s="3"/>
      <c r="AB15" s="3"/>
      <c r="AC15" s="3"/>
      <c r="AD15" s="3"/>
      <c r="AE15" s="3"/>
      <c r="AF15" s="3"/>
    </row>
    <row r="16" spans="1:32">
      <c r="A16" s="3">
        <v>1144118</v>
      </c>
      <c r="B16" s="11" t="s">
        <v>19</v>
      </c>
      <c r="C16" s="15">
        <v>9591591161</v>
      </c>
      <c r="D16" s="3">
        <v>2311</v>
      </c>
      <c r="E16" s="3">
        <v>2274</v>
      </c>
      <c r="F16" s="3">
        <f>D16-E16</f>
        <v>37</v>
      </c>
      <c r="G16" s="3">
        <v>232</v>
      </c>
      <c r="H16" s="3">
        <v>232</v>
      </c>
      <c r="I16" s="3">
        <v>195</v>
      </c>
      <c r="J16" s="3">
        <v>194</v>
      </c>
      <c r="K16" s="3">
        <v>218</v>
      </c>
      <c r="L16" s="3">
        <v>218</v>
      </c>
      <c r="M16" s="3">
        <v>300</v>
      </c>
      <c r="N16" s="3">
        <v>300</v>
      </c>
      <c r="O16" s="3">
        <v>288</v>
      </c>
      <c r="P16" s="3">
        <v>288</v>
      </c>
      <c r="Q16" s="3">
        <v>211</v>
      </c>
      <c r="R16" s="3">
        <v>211</v>
      </c>
      <c r="S16" s="3"/>
      <c r="T16" s="3"/>
      <c r="U16" s="3">
        <v>260</v>
      </c>
      <c r="V16" s="3">
        <v>260</v>
      </c>
      <c r="W16" s="3">
        <v>124</v>
      </c>
      <c r="X16" s="3">
        <v>122</v>
      </c>
      <c r="Y16" s="3">
        <v>227</v>
      </c>
      <c r="Z16" s="3">
        <v>227</v>
      </c>
      <c r="AA16" s="3">
        <v>256</v>
      </c>
      <c r="AB16" s="3">
        <v>222</v>
      </c>
      <c r="AC16" s="3"/>
      <c r="AD16" s="3"/>
      <c r="AE16" s="3"/>
      <c r="AF16" s="3"/>
    </row>
    <row r="17" spans="1:32">
      <c r="A17" s="3">
        <v>1144119</v>
      </c>
      <c r="B17" s="11" t="s">
        <v>20</v>
      </c>
      <c r="C17" s="15">
        <v>9945457602</v>
      </c>
      <c r="D17" s="3">
        <v>1885</v>
      </c>
      <c r="E17" s="3">
        <v>1884</v>
      </c>
      <c r="F17" s="3">
        <f>D17-E17</f>
        <v>1</v>
      </c>
      <c r="G17" s="3">
        <v>237</v>
      </c>
      <c r="H17" s="3">
        <v>236</v>
      </c>
      <c r="I17" s="3">
        <v>233</v>
      </c>
      <c r="J17" s="3">
        <v>233</v>
      </c>
      <c r="K17" s="3">
        <v>215</v>
      </c>
      <c r="L17" s="3">
        <v>215</v>
      </c>
      <c r="M17" s="3">
        <v>166</v>
      </c>
      <c r="N17" s="3">
        <v>166</v>
      </c>
      <c r="O17" s="3">
        <v>195</v>
      </c>
      <c r="P17" s="3">
        <v>195</v>
      </c>
      <c r="Q17" s="3">
        <v>267</v>
      </c>
      <c r="R17" s="3">
        <v>267</v>
      </c>
      <c r="S17" s="3"/>
      <c r="T17" s="3"/>
      <c r="U17" s="3">
        <v>208</v>
      </c>
      <c r="V17" s="3">
        <v>208</v>
      </c>
      <c r="W17" s="3">
        <v>180</v>
      </c>
      <c r="X17" s="3">
        <v>180</v>
      </c>
      <c r="Y17" s="3">
        <v>184</v>
      </c>
      <c r="Z17" s="3">
        <v>184</v>
      </c>
      <c r="AA17" s="3"/>
      <c r="AB17" s="3"/>
      <c r="AC17" s="3"/>
      <c r="AD17" s="3"/>
      <c r="AE17" s="3"/>
      <c r="AF17" s="3"/>
    </row>
    <row r="18" spans="1:32">
      <c r="A18" s="3">
        <v>1144120</v>
      </c>
      <c r="B18" s="11" t="s">
        <v>21</v>
      </c>
      <c r="C18" s="15">
        <v>9964597373</v>
      </c>
      <c r="D18" s="3">
        <v>1622</v>
      </c>
      <c r="E18" s="3">
        <v>1621</v>
      </c>
      <c r="F18" s="3">
        <f>D18-E18</f>
        <v>1</v>
      </c>
      <c r="G18" s="3">
        <v>205</v>
      </c>
      <c r="H18" s="3">
        <v>205</v>
      </c>
      <c r="I18" s="3">
        <v>171</v>
      </c>
      <c r="J18" s="3">
        <v>171</v>
      </c>
      <c r="K18" s="3">
        <v>180</v>
      </c>
      <c r="L18" s="3">
        <v>180</v>
      </c>
      <c r="M18" s="3">
        <v>155</v>
      </c>
      <c r="N18" s="3">
        <v>154</v>
      </c>
      <c r="O18" s="3">
        <v>222</v>
      </c>
      <c r="P18" s="3">
        <v>222</v>
      </c>
      <c r="Q18" s="3">
        <v>125</v>
      </c>
      <c r="R18" s="3">
        <v>125</v>
      </c>
      <c r="S18" s="3"/>
      <c r="T18" s="3"/>
      <c r="U18" s="3">
        <v>136</v>
      </c>
      <c r="V18" s="3">
        <v>136</v>
      </c>
      <c r="W18" s="3">
        <v>130</v>
      </c>
      <c r="X18" s="3">
        <v>130</v>
      </c>
      <c r="Y18" s="3">
        <v>170</v>
      </c>
      <c r="Z18" s="3">
        <v>170</v>
      </c>
      <c r="AA18" s="3">
        <v>128</v>
      </c>
      <c r="AB18" s="3">
        <v>128</v>
      </c>
      <c r="AC18" s="3"/>
      <c r="AD18" s="3"/>
      <c r="AE18" s="3"/>
      <c r="AF18" s="3"/>
    </row>
    <row r="19" spans="1:32" s="6" customFormat="1">
      <c r="A19" s="4" t="s">
        <v>28</v>
      </c>
      <c r="B19" s="4"/>
      <c r="C19" s="4"/>
      <c r="D19" s="5">
        <f>SUM(D11:D18)</f>
        <v>15697</v>
      </c>
      <c r="E19" s="5">
        <f t="shared" ref="E19:AF19" si="2">SUM(E11:E18)</f>
        <v>15264</v>
      </c>
      <c r="F19" s="5">
        <f t="shared" si="2"/>
        <v>433</v>
      </c>
      <c r="G19" s="5">
        <f t="shared" si="2"/>
        <v>1725</v>
      </c>
      <c r="H19" s="5">
        <f t="shared" si="2"/>
        <v>1723</v>
      </c>
      <c r="I19" s="5">
        <f t="shared" si="2"/>
        <v>1656</v>
      </c>
      <c r="J19" s="5">
        <f t="shared" si="2"/>
        <v>1654</v>
      </c>
      <c r="K19" s="5">
        <f t="shared" si="2"/>
        <v>1774</v>
      </c>
      <c r="L19" s="5">
        <f t="shared" si="2"/>
        <v>1771</v>
      </c>
      <c r="M19" s="5">
        <f t="shared" si="2"/>
        <v>1678</v>
      </c>
      <c r="N19" s="5">
        <f t="shared" si="2"/>
        <v>1674</v>
      </c>
      <c r="O19" s="5">
        <f t="shared" si="2"/>
        <v>1761</v>
      </c>
      <c r="P19" s="5">
        <f t="shared" si="2"/>
        <v>1756</v>
      </c>
      <c r="Q19" s="5">
        <f t="shared" si="2"/>
        <v>1619</v>
      </c>
      <c r="R19" s="5">
        <f t="shared" si="2"/>
        <v>1619</v>
      </c>
      <c r="S19" s="5">
        <f t="shared" si="2"/>
        <v>0</v>
      </c>
      <c r="T19" s="5">
        <f t="shared" si="2"/>
        <v>0</v>
      </c>
      <c r="U19" s="5">
        <f t="shared" si="2"/>
        <v>1726</v>
      </c>
      <c r="V19" s="5">
        <f t="shared" si="2"/>
        <v>1723</v>
      </c>
      <c r="W19" s="5">
        <f t="shared" si="2"/>
        <v>1367</v>
      </c>
      <c r="X19" s="5">
        <f t="shared" si="2"/>
        <v>1360</v>
      </c>
      <c r="Y19" s="5">
        <f t="shared" si="2"/>
        <v>1307</v>
      </c>
      <c r="Z19" s="5">
        <f t="shared" si="2"/>
        <v>1300</v>
      </c>
      <c r="AA19" s="5">
        <f t="shared" si="2"/>
        <v>757</v>
      </c>
      <c r="AB19" s="5">
        <f t="shared" si="2"/>
        <v>680</v>
      </c>
      <c r="AC19" s="5">
        <f t="shared" si="2"/>
        <v>165</v>
      </c>
      <c r="AD19" s="5">
        <f t="shared" si="2"/>
        <v>4</v>
      </c>
      <c r="AE19" s="5">
        <f t="shared" si="2"/>
        <v>162</v>
      </c>
      <c r="AF19" s="5">
        <f t="shared" si="2"/>
        <v>0</v>
      </c>
    </row>
    <row r="20" spans="1:32" ht="18.75">
      <c r="A20" s="9" t="s">
        <v>32</v>
      </c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</row>
    <row r="21" spans="1:32">
      <c r="A21" s="3">
        <v>1144107</v>
      </c>
      <c r="B21" s="11" t="s">
        <v>8</v>
      </c>
      <c r="C21" s="15">
        <v>9880936689</v>
      </c>
      <c r="D21" s="3">
        <v>2556</v>
      </c>
      <c r="E21" s="3">
        <v>2555</v>
      </c>
      <c r="F21" s="3">
        <f t="shared" si="0"/>
        <v>1</v>
      </c>
      <c r="G21" s="3">
        <v>155</v>
      </c>
      <c r="H21" s="3">
        <v>155</v>
      </c>
      <c r="I21" s="3">
        <v>197</v>
      </c>
      <c r="J21" s="3">
        <v>197</v>
      </c>
      <c r="K21" s="3">
        <v>189</v>
      </c>
      <c r="L21" s="3">
        <v>189</v>
      </c>
      <c r="M21" s="3">
        <v>214</v>
      </c>
      <c r="N21" s="3">
        <v>213</v>
      </c>
      <c r="O21" s="3">
        <v>204</v>
      </c>
      <c r="P21" s="3">
        <v>204</v>
      </c>
      <c r="Q21" s="3">
        <v>171</v>
      </c>
      <c r="R21" s="3">
        <v>171</v>
      </c>
      <c r="S21" s="3">
        <v>130</v>
      </c>
      <c r="T21" s="3">
        <v>130</v>
      </c>
      <c r="U21" s="3">
        <v>200</v>
      </c>
      <c r="V21" s="3">
        <v>200</v>
      </c>
      <c r="W21" s="3">
        <v>193</v>
      </c>
      <c r="X21" s="3">
        <v>193</v>
      </c>
      <c r="Y21" s="3">
        <v>192</v>
      </c>
      <c r="Z21" s="3">
        <v>192</v>
      </c>
      <c r="AA21" s="3">
        <v>251</v>
      </c>
      <c r="AB21" s="3">
        <v>251</v>
      </c>
      <c r="AC21" s="3">
        <v>191</v>
      </c>
      <c r="AD21" s="3">
        <v>191</v>
      </c>
      <c r="AE21" s="3">
        <v>269</v>
      </c>
      <c r="AF21" s="3">
        <v>269</v>
      </c>
    </row>
    <row r="22" spans="1:32">
      <c r="A22" s="3">
        <v>1144114</v>
      </c>
      <c r="B22" s="11" t="s">
        <v>15</v>
      </c>
      <c r="C22" s="15">
        <v>9741184088</v>
      </c>
      <c r="D22" s="3">
        <v>1403</v>
      </c>
      <c r="E22" s="3">
        <v>1403</v>
      </c>
      <c r="F22" s="3">
        <f>D22-E22</f>
        <v>0</v>
      </c>
      <c r="G22" s="3">
        <v>167</v>
      </c>
      <c r="H22" s="3">
        <v>167</v>
      </c>
      <c r="I22" s="3">
        <v>140</v>
      </c>
      <c r="J22" s="3">
        <v>140</v>
      </c>
      <c r="K22" s="3">
        <v>157</v>
      </c>
      <c r="L22" s="3">
        <v>157</v>
      </c>
      <c r="M22" s="3">
        <v>156</v>
      </c>
      <c r="N22" s="3">
        <v>156</v>
      </c>
      <c r="O22" s="3">
        <v>155</v>
      </c>
      <c r="P22" s="3">
        <v>155</v>
      </c>
      <c r="Q22" s="3">
        <v>100</v>
      </c>
      <c r="R22" s="3">
        <v>100</v>
      </c>
      <c r="S22" s="3"/>
      <c r="T22" s="3"/>
      <c r="U22" s="3">
        <v>125</v>
      </c>
      <c r="V22" s="3">
        <v>125</v>
      </c>
      <c r="W22" s="3">
        <v>98</v>
      </c>
      <c r="X22" s="3">
        <v>98</v>
      </c>
      <c r="Y22" s="3">
        <v>121</v>
      </c>
      <c r="Z22" s="3">
        <v>121</v>
      </c>
      <c r="AA22" s="3">
        <v>36</v>
      </c>
      <c r="AB22" s="3">
        <v>36</v>
      </c>
      <c r="AC22" s="3">
        <v>148</v>
      </c>
      <c r="AD22" s="3">
        <v>148</v>
      </c>
      <c r="AE22" s="3"/>
      <c r="AF22" s="3"/>
    </row>
    <row r="23" spans="1:32">
      <c r="A23" s="3">
        <v>1144121</v>
      </c>
      <c r="B23" s="11" t="s">
        <v>22</v>
      </c>
      <c r="C23" s="15">
        <v>9900621519</v>
      </c>
      <c r="D23" s="3">
        <v>1995</v>
      </c>
      <c r="E23" s="3">
        <v>1680</v>
      </c>
      <c r="F23" s="3">
        <f>D23-E23</f>
        <v>315</v>
      </c>
      <c r="G23" s="3">
        <v>220</v>
      </c>
      <c r="H23" s="3">
        <v>220</v>
      </c>
      <c r="I23" s="3">
        <v>115</v>
      </c>
      <c r="J23" s="3">
        <v>115</v>
      </c>
      <c r="K23" s="3">
        <v>164</v>
      </c>
      <c r="L23" s="3">
        <v>164</v>
      </c>
      <c r="M23" s="3">
        <v>245</v>
      </c>
      <c r="N23" s="3">
        <v>245</v>
      </c>
      <c r="O23" s="3">
        <v>156</v>
      </c>
      <c r="P23" s="3">
        <v>156</v>
      </c>
      <c r="Q23" s="3">
        <v>133</v>
      </c>
      <c r="R23" s="3">
        <v>133</v>
      </c>
      <c r="S23" s="3"/>
      <c r="T23" s="3"/>
      <c r="U23" s="3">
        <v>117</v>
      </c>
      <c r="V23" s="3">
        <v>117</v>
      </c>
      <c r="W23" s="3">
        <v>161</v>
      </c>
      <c r="X23" s="3">
        <v>161</v>
      </c>
      <c r="Y23" s="3">
        <v>198</v>
      </c>
      <c r="Z23" s="3">
        <v>198</v>
      </c>
      <c r="AA23" s="3">
        <v>236</v>
      </c>
      <c r="AB23" s="3">
        <v>60</v>
      </c>
      <c r="AC23" s="3">
        <v>250</v>
      </c>
      <c r="AD23" s="3">
        <v>111</v>
      </c>
      <c r="AE23" s="3"/>
      <c r="AF23" s="3"/>
    </row>
    <row r="24" spans="1:32">
      <c r="A24" s="3">
        <v>1144122</v>
      </c>
      <c r="B24" s="11" t="s">
        <v>23</v>
      </c>
      <c r="C24" s="15">
        <v>9743864603</v>
      </c>
      <c r="D24" s="3">
        <v>1742</v>
      </c>
      <c r="E24" s="3">
        <v>1381</v>
      </c>
      <c r="F24" s="3">
        <f>D24-E24</f>
        <v>361</v>
      </c>
      <c r="G24" s="3">
        <v>219</v>
      </c>
      <c r="H24" s="3">
        <v>217</v>
      </c>
      <c r="I24" s="3">
        <v>245</v>
      </c>
      <c r="J24" s="3">
        <v>245</v>
      </c>
      <c r="K24" s="3">
        <v>128</v>
      </c>
      <c r="L24" s="3">
        <v>128</v>
      </c>
      <c r="M24" s="3">
        <v>118</v>
      </c>
      <c r="N24" s="3">
        <v>118</v>
      </c>
      <c r="O24" s="3">
        <v>206</v>
      </c>
      <c r="P24" s="3">
        <v>205</v>
      </c>
      <c r="Q24" s="3">
        <v>100</v>
      </c>
      <c r="R24" s="3">
        <v>99</v>
      </c>
      <c r="S24" s="3"/>
      <c r="T24" s="3"/>
      <c r="U24" s="3">
        <v>271</v>
      </c>
      <c r="V24" s="3">
        <v>134</v>
      </c>
      <c r="W24" s="3">
        <v>200</v>
      </c>
      <c r="X24" s="3">
        <v>107</v>
      </c>
      <c r="Y24" s="3">
        <v>255</v>
      </c>
      <c r="Z24" s="3">
        <v>128</v>
      </c>
      <c r="AA24" s="3"/>
      <c r="AB24" s="3"/>
      <c r="AC24" s="3"/>
      <c r="AD24" s="3"/>
      <c r="AE24" s="3"/>
      <c r="AF24" s="3"/>
    </row>
    <row r="25" spans="1:32">
      <c r="A25" s="3">
        <v>1144123</v>
      </c>
      <c r="B25" s="11" t="s">
        <v>24</v>
      </c>
      <c r="C25" s="15">
        <v>9972681876</v>
      </c>
      <c r="D25" s="3">
        <v>1920</v>
      </c>
      <c r="E25" s="3">
        <v>1342</v>
      </c>
      <c r="F25" s="3">
        <f>D25-E25</f>
        <v>578</v>
      </c>
      <c r="G25" s="3">
        <v>235</v>
      </c>
      <c r="H25" s="3">
        <v>234</v>
      </c>
      <c r="I25" s="3">
        <v>122</v>
      </c>
      <c r="J25" s="3">
        <v>121</v>
      </c>
      <c r="K25" s="3">
        <v>110</v>
      </c>
      <c r="L25" s="3">
        <v>109</v>
      </c>
      <c r="M25" s="3">
        <v>241</v>
      </c>
      <c r="N25" s="3">
        <v>241</v>
      </c>
      <c r="O25" s="3">
        <v>94</v>
      </c>
      <c r="P25" s="3">
        <v>94</v>
      </c>
      <c r="Q25" s="3">
        <v>229</v>
      </c>
      <c r="R25" s="3">
        <v>228</v>
      </c>
      <c r="S25" s="3"/>
      <c r="T25" s="3"/>
      <c r="U25" s="3">
        <v>119</v>
      </c>
      <c r="V25" s="3">
        <v>119</v>
      </c>
      <c r="W25" s="3">
        <v>163</v>
      </c>
      <c r="X25" s="3">
        <v>72</v>
      </c>
      <c r="Y25" s="3">
        <v>138</v>
      </c>
      <c r="Z25" s="3">
        <v>0</v>
      </c>
      <c r="AA25" s="3">
        <v>124</v>
      </c>
      <c r="AB25" s="3">
        <v>124</v>
      </c>
      <c r="AC25" s="3">
        <v>345</v>
      </c>
      <c r="AD25" s="3">
        <v>0</v>
      </c>
      <c r="AE25" s="3"/>
      <c r="AF25" s="3"/>
    </row>
    <row r="26" spans="1:32" s="6" customFormat="1">
      <c r="A26" s="4" t="s">
        <v>28</v>
      </c>
      <c r="B26" s="4"/>
      <c r="C26" s="4"/>
      <c r="D26" s="5">
        <f>SUM(D21:D25)</f>
        <v>9616</v>
      </c>
      <c r="E26" s="5">
        <f t="shared" ref="E26:AF26" si="3">SUM(E21:E25)</f>
        <v>8361</v>
      </c>
      <c r="F26" s="5">
        <f t="shared" si="3"/>
        <v>1255</v>
      </c>
      <c r="G26" s="5">
        <f t="shared" si="3"/>
        <v>996</v>
      </c>
      <c r="H26" s="5">
        <f t="shared" si="3"/>
        <v>993</v>
      </c>
      <c r="I26" s="5">
        <f t="shared" si="3"/>
        <v>819</v>
      </c>
      <c r="J26" s="5">
        <f t="shared" si="3"/>
        <v>818</v>
      </c>
      <c r="K26" s="5">
        <f t="shared" si="3"/>
        <v>748</v>
      </c>
      <c r="L26" s="5">
        <f t="shared" si="3"/>
        <v>747</v>
      </c>
      <c r="M26" s="5">
        <f t="shared" si="3"/>
        <v>974</v>
      </c>
      <c r="N26" s="5">
        <f t="shared" si="3"/>
        <v>973</v>
      </c>
      <c r="O26" s="5">
        <f t="shared" si="3"/>
        <v>815</v>
      </c>
      <c r="P26" s="5">
        <f t="shared" si="3"/>
        <v>814</v>
      </c>
      <c r="Q26" s="5">
        <f t="shared" si="3"/>
        <v>733</v>
      </c>
      <c r="R26" s="5">
        <f t="shared" si="3"/>
        <v>731</v>
      </c>
      <c r="S26" s="5">
        <f t="shared" si="3"/>
        <v>130</v>
      </c>
      <c r="T26" s="5">
        <f t="shared" si="3"/>
        <v>130</v>
      </c>
      <c r="U26" s="5">
        <f t="shared" si="3"/>
        <v>832</v>
      </c>
      <c r="V26" s="5">
        <f t="shared" si="3"/>
        <v>695</v>
      </c>
      <c r="W26" s="5">
        <f t="shared" si="3"/>
        <v>815</v>
      </c>
      <c r="X26" s="5">
        <f t="shared" si="3"/>
        <v>631</v>
      </c>
      <c r="Y26" s="5">
        <f t="shared" si="3"/>
        <v>904</v>
      </c>
      <c r="Z26" s="5">
        <f t="shared" si="3"/>
        <v>639</v>
      </c>
      <c r="AA26" s="5">
        <f t="shared" si="3"/>
        <v>647</v>
      </c>
      <c r="AB26" s="5">
        <f t="shared" si="3"/>
        <v>471</v>
      </c>
      <c r="AC26" s="5">
        <f t="shared" si="3"/>
        <v>934</v>
      </c>
      <c r="AD26" s="5">
        <f t="shared" si="3"/>
        <v>450</v>
      </c>
      <c r="AE26" s="5">
        <f t="shared" si="3"/>
        <v>269</v>
      </c>
      <c r="AF26" s="5">
        <f t="shared" si="3"/>
        <v>269</v>
      </c>
    </row>
    <row r="27" spans="1:32" ht="18.75">
      <c r="A27" s="9" t="s">
        <v>6</v>
      </c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</row>
    <row r="28" spans="1:32">
      <c r="A28" s="3">
        <v>1144108</v>
      </c>
      <c r="B28" s="11" t="s">
        <v>9</v>
      </c>
      <c r="C28" s="15">
        <v>8746921003</v>
      </c>
      <c r="D28" s="3">
        <v>1745</v>
      </c>
      <c r="E28" s="3">
        <v>1283</v>
      </c>
      <c r="F28" s="3">
        <f t="shared" si="0"/>
        <v>462</v>
      </c>
      <c r="G28" s="3">
        <v>191</v>
      </c>
      <c r="H28" s="3">
        <v>190</v>
      </c>
      <c r="I28" s="3">
        <v>189</v>
      </c>
      <c r="J28" s="3">
        <v>188</v>
      </c>
      <c r="K28" s="3">
        <v>122</v>
      </c>
      <c r="L28" s="3">
        <v>121</v>
      </c>
      <c r="M28" s="3">
        <v>156</v>
      </c>
      <c r="N28" s="3">
        <v>156</v>
      </c>
      <c r="O28" s="3">
        <v>196</v>
      </c>
      <c r="P28" s="3">
        <v>191</v>
      </c>
      <c r="Q28" s="3">
        <v>172</v>
      </c>
      <c r="R28" s="3">
        <v>172</v>
      </c>
      <c r="S28" s="3"/>
      <c r="T28" s="3"/>
      <c r="U28" s="3">
        <v>187</v>
      </c>
      <c r="V28" s="3">
        <v>186</v>
      </c>
      <c r="W28" s="3">
        <v>129</v>
      </c>
      <c r="X28" s="3">
        <v>79</v>
      </c>
      <c r="Y28" s="3">
        <v>108</v>
      </c>
      <c r="Z28" s="3">
        <v>0</v>
      </c>
      <c r="AA28" s="3">
        <v>164</v>
      </c>
      <c r="AB28" s="3">
        <v>0</v>
      </c>
      <c r="AC28" s="3">
        <v>131</v>
      </c>
      <c r="AD28" s="3">
        <v>0</v>
      </c>
      <c r="AE28" s="3"/>
      <c r="AF28" s="3"/>
    </row>
    <row r="29" spans="1:32">
      <c r="A29" s="3">
        <v>1144109</v>
      </c>
      <c r="B29" s="11" t="s">
        <v>10</v>
      </c>
      <c r="C29" s="15">
        <v>7892635907</v>
      </c>
      <c r="D29" s="3">
        <v>1727</v>
      </c>
      <c r="E29" s="3">
        <v>1723</v>
      </c>
      <c r="F29" s="3">
        <f t="shared" si="0"/>
        <v>4</v>
      </c>
      <c r="G29" s="3">
        <v>180</v>
      </c>
      <c r="H29" s="3">
        <v>178</v>
      </c>
      <c r="I29" s="3">
        <v>198</v>
      </c>
      <c r="J29" s="3">
        <v>198</v>
      </c>
      <c r="K29" s="3">
        <v>150</v>
      </c>
      <c r="L29" s="3">
        <v>150</v>
      </c>
      <c r="M29" s="3">
        <v>147</v>
      </c>
      <c r="N29" s="3">
        <v>147</v>
      </c>
      <c r="O29" s="3">
        <v>139</v>
      </c>
      <c r="P29" s="3">
        <v>139</v>
      </c>
      <c r="Q29" s="3">
        <v>232</v>
      </c>
      <c r="R29" s="3">
        <v>231</v>
      </c>
      <c r="S29" s="3"/>
      <c r="T29" s="3"/>
      <c r="U29" s="3">
        <v>154</v>
      </c>
      <c r="V29" s="3">
        <v>153</v>
      </c>
      <c r="W29" s="3">
        <v>184</v>
      </c>
      <c r="X29" s="3">
        <v>184</v>
      </c>
      <c r="Y29" s="3">
        <v>181</v>
      </c>
      <c r="Z29" s="3">
        <v>181</v>
      </c>
      <c r="AA29" s="3">
        <v>67</v>
      </c>
      <c r="AB29" s="3">
        <v>67</v>
      </c>
      <c r="AC29" s="3">
        <v>95</v>
      </c>
      <c r="AD29" s="3">
        <v>95</v>
      </c>
      <c r="AE29" s="3"/>
      <c r="AF29" s="3"/>
    </row>
    <row r="30" spans="1:32">
      <c r="A30" s="3">
        <v>1144110</v>
      </c>
      <c r="B30" s="11" t="s">
        <v>11</v>
      </c>
      <c r="C30" s="15">
        <v>9900621315</v>
      </c>
      <c r="D30" s="3">
        <v>2619</v>
      </c>
      <c r="E30" s="3">
        <v>1807</v>
      </c>
      <c r="F30" s="3">
        <f t="shared" si="0"/>
        <v>812</v>
      </c>
      <c r="G30" s="3">
        <v>220</v>
      </c>
      <c r="H30" s="3">
        <v>220</v>
      </c>
      <c r="I30" s="3">
        <v>228</v>
      </c>
      <c r="J30" s="3">
        <v>228</v>
      </c>
      <c r="K30" s="3">
        <v>218</v>
      </c>
      <c r="L30" s="3">
        <v>216</v>
      </c>
      <c r="M30" s="3">
        <v>189</v>
      </c>
      <c r="N30" s="3">
        <v>188</v>
      </c>
      <c r="O30" s="3">
        <v>82</v>
      </c>
      <c r="P30" s="3">
        <v>82</v>
      </c>
      <c r="Q30" s="3">
        <v>308</v>
      </c>
      <c r="R30" s="3">
        <v>307</v>
      </c>
      <c r="S30" s="3"/>
      <c r="T30" s="3"/>
      <c r="U30" s="3">
        <v>192</v>
      </c>
      <c r="V30" s="3">
        <v>184</v>
      </c>
      <c r="W30" s="3">
        <v>104</v>
      </c>
      <c r="X30" s="3">
        <v>103</v>
      </c>
      <c r="Y30" s="3">
        <v>138</v>
      </c>
      <c r="Z30" s="3">
        <v>96</v>
      </c>
      <c r="AA30" s="3">
        <v>234</v>
      </c>
      <c r="AB30" s="3">
        <v>178</v>
      </c>
      <c r="AC30" s="3">
        <v>189</v>
      </c>
      <c r="AD30" s="3">
        <v>5</v>
      </c>
      <c r="AE30" s="3">
        <v>517</v>
      </c>
      <c r="AF30" s="3">
        <v>0</v>
      </c>
    </row>
    <row r="31" spans="1:32">
      <c r="A31" s="3">
        <v>1144111</v>
      </c>
      <c r="B31" s="11" t="s">
        <v>12</v>
      </c>
      <c r="C31" s="15">
        <v>9449899030</v>
      </c>
      <c r="D31" s="3">
        <v>1061</v>
      </c>
      <c r="E31" s="3">
        <v>691</v>
      </c>
      <c r="F31" s="3">
        <f t="shared" si="0"/>
        <v>370</v>
      </c>
      <c r="G31" s="3">
        <v>169</v>
      </c>
      <c r="H31" s="3">
        <v>169</v>
      </c>
      <c r="I31" s="3">
        <v>139</v>
      </c>
      <c r="J31" s="3">
        <v>139</v>
      </c>
      <c r="K31" s="3">
        <v>133</v>
      </c>
      <c r="L31" s="3">
        <v>133</v>
      </c>
      <c r="M31" s="3">
        <v>100</v>
      </c>
      <c r="N31" s="3">
        <v>100</v>
      </c>
      <c r="O31" s="3">
        <v>150</v>
      </c>
      <c r="P31" s="3">
        <v>150</v>
      </c>
      <c r="Q31" s="3">
        <v>8</v>
      </c>
      <c r="R31" s="3">
        <v>0</v>
      </c>
      <c r="S31" s="3"/>
      <c r="T31" s="3"/>
      <c r="U31" s="3">
        <v>2</v>
      </c>
      <c r="V31" s="3">
        <v>0</v>
      </c>
      <c r="W31" s="3">
        <v>2</v>
      </c>
      <c r="X31" s="3">
        <v>0</v>
      </c>
      <c r="Y31" s="3">
        <v>5</v>
      </c>
      <c r="Z31" s="3">
        <v>0</v>
      </c>
      <c r="AA31" s="3">
        <v>181</v>
      </c>
      <c r="AB31" s="3">
        <v>0</v>
      </c>
      <c r="AC31" s="3">
        <v>132</v>
      </c>
      <c r="AD31" s="3">
        <v>0</v>
      </c>
      <c r="AE31" s="3">
        <v>40</v>
      </c>
      <c r="AF31" s="3">
        <v>0</v>
      </c>
    </row>
    <row r="32" spans="1:32">
      <c r="A32" s="3">
        <v>1144115</v>
      </c>
      <c r="B32" s="11" t="s">
        <v>16</v>
      </c>
      <c r="C32" s="15">
        <v>9743404639</v>
      </c>
      <c r="D32" s="3">
        <v>1718</v>
      </c>
      <c r="E32" s="3">
        <v>1715</v>
      </c>
      <c r="F32" s="3">
        <f t="shared" si="0"/>
        <v>3</v>
      </c>
      <c r="G32" s="3">
        <v>234</v>
      </c>
      <c r="H32" s="3">
        <v>234</v>
      </c>
      <c r="I32" s="3">
        <v>161</v>
      </c>
      <c r="J32" s="3">
        <v>161</v>
      </c>
      <c r="K32" s="3">
        <v>203</v>
      </c>
      <c r="L32" s="3">
        <v>202</v>
      </c>
      <c r="M32" s="3">
        <v>207</v>
      </c>
      <c r="N32" s="3">
        <v>205</v>
      </c>
      <c r="O32" s="3">
        <v>166</v>
      </c>
      <c r="P32" s="3">
        <v>166</v>
      </c>
      <c r="Q32" s="3">
        <v>176</v>
      </c>
      <c r="R32" s="3">
        <v>176</v>
      </c>
      <c r="S32" s="3"/>
      <c r="T32" s="3"/>
      <c r="U32" s="3">
        <v>169</v>
      </c>
      <c r="V32" s="3">
        <v>169</v>
      </c>
      <c r="W32" s="3">
        <v>284</v>
      </c>
      <c r="X32" s="3">
        <v>284</v>
      </c>
      <c r="Y32" s="3">
        <v>118</v>
      </c>
      <c r="Z32" s="3">
        <v>118</v>
      </c>
      <c r="AA32" s="3"/>
      <c r="AB32" s="3"/>
      <c r="AC32" s="3"/>
      <c r="AD32" s="3"/>
      <c r="AE32" s="3"/>
      <c r="AF32" s="3"/>
    </row>
    <row r="33" spans="1:32" s="6" customFormat="1">
      <c r="A33" s="4" t="s">
        <v>28</v>
      </c>
      <c r="B33" s="4"/>
      <c r="C33" s="4"/>
      <c r="D33" s="5">
        <f>SUM(D28:D32)</f>
        <v>8870</v>
      </c>
      <c r="E33" s="5">
        <f t="shared" ref="E33:AF33" si="4">SUM(E28:E32)</f>
        <v>7219</v>
      </c>
      <c r="F33" s="5">
        <f t="shared" si="4"/>
        <v>1651</v>
      </c>
      <c r="G33" s="5">
        <f t="shared" si="4"/>
        <v>994</v>
      </c>
      <c r="H33" s="5">
        <f t="shared" si="4"/>
        <v>991</v>
      </c>
      <c r="I33" s="5">
        <f t="shared" si="4"/>
        <v>915</v>
      </c>
      <c r="J33" s="5">
        <f t="shared" si="4"/>
        <v>914</v>
      </c>
      <c r="K33" s="5">
        <f t="shared" si="4"/>
        <v>826</v>
      </c>
      <c r="L33" s="5">
        <f t="shared" si="4"/>
        <v>822</v>
      </c>
      <c r="M33" s="5">
        <f t="shared" si="4"/>
        <v>799</v>
      </c>
      <c r="N33" s="5">
        <f t="shared" si="4"/>
        <v>796</v>
      </c>
      <c r="O33" s="5">
        <f t="shared" si="4"/>
        <v>733</v>
      </c>
      <c r="P33" s="5">
        <f t="shared" si="4"/>
        <v>728</v>
      </c>
      <c r="Q33" s="5">
        <f t="shared" si="4"/>
        <v>896</v>
      </c>
      <c r="R33" s="5">
        <f t="shared" si="4"/>
        <v>886</v>
      </c>
      <c r="S33" s="5">
        <f t="shared" si="4"/>
        <v>0</v>
      </c>
      <c r="T33" s="5">
        <f t="shared" si="4"/>
        <v>0</v>
      </c>
      <c r="U33" s="5">
        <f t="shared" si="4"/>
        <v>704</v>
      </c>
      <c r="V33" s="5">
        <f t="shared" si="4"/>
        <v>692</v>
      </c>
      <c r="W33" s="5">
        <f t="shared" si="4"/>
        <v>703</v>
      </c>
      <c r="X33" s="5">
        <f t="shared" si="4"/>
        <v>650</v>
      </c>
      <c r="Y33" s="5">
        <f t="shared" si="4"/>
        <v>550</v>
      </c>
      <c r="Z33" s="5">
        <f t="shared" si="4"/>
        <v>395</v>
      </c>
      <c r="AA33" s="5">
        <f t="shared" si="4"/>
        <v>646</v>
      </c>
      <c r="AB33" s="5">
        <f t="shared" si="4"/>
        <v>245</v>
      </c>
      <c r="AC33" s="5">
        <f t="shared" si="4"/>
        <v>547</v>
      </c>
      <c r="AD33" s="5">
        <f t="shared" si="4"/>
        <v>100</v>
      </c>
      <c r="AE33" s="5">
        <f t="shared" si="4"/>
        <v>557</v>
      </c>
      <c r="AF33" s="5">
        <f t="shared" si="4"/>
        <v>0</v>
      </c>
    </row>
  </sheetData>
  <mergeCells count="54">
    <mergeCell ref="A26:C26"/>
    <mergeCell ref="A33:C33"/>
    <mergeCell ref="A3:F4"/>
    <mergeCell ref="A10:AF10"/>
    <mergeCell ref="A20:AF20"/>
    <mergeCell ref="A27:AF27"/>
    <mergeCell ref="AE5"/>
    <mergeCell ref="AF5"/>
    <mergeCell ref="A2:AF2"/>
    <mergeCell ref="A9:C9"/>
    <mergeCell ref="A19:C19"/>
    <mergeCell ref="Z5"/>
    <mergeCell ref="AA5"/>
    <mergeCell ref="AB5"/>
    <mergeCell ref="AC5"/>
    <mergeCell ref="AD5"/>
    <mergeCell ref="U5"/>
    <mergeCell ref="V5"/>
    <mergeCell ref="W5"/>
    <mergeCell ref="X5"/>
    <mergeCell ref="Y5"/>
    <mergeCell ref="P5"/>
    <mergeCell ref="Q5"/>
    <mergeCell ref="R5"/>
    <mergeCell ref="S5"/>
    <mergeCell ref="T5"/>
    <mergeCell ref="K5"/>
    <mergeCell ref="L5"/>
    <mergeCell ref="M5"/>
    <mergeCell ref="N5"/>
    <mergeCell ref="O5"/>
    <mergeCell ref="E5"/>
    <mergeCell ref="G5"/>
    <mergeCell ref="H5"/>
    <mergeCell ref="I5"/>
    <mergeCell ref="J5"/>
    <mergeCell ref="A5"/>
    <mergeCell ref="B5"/>
    <mergeCell ref="C5"/>
    <mergeCell ref="D5"/>
    <mergeCell ref="A1:AF1"/>
    <mergeCell ref="G3:H3"/>
    <mergeCell ref="I3:J3"/>
    <mergeCell ref="K3:L3"/>
    <mergeCell ref="M3:N3"/>
    <mergeCell ref="O3:P3"/>
    <mergeCell ref="Q3:R3"/>
    <mergeCell ref="S3:T3"/>
    <mergeCell ref="U3:V3"/>
    <mergeCell ref="W3:X3"/>
    <mergeCell ref="Y3:Z3"/>
    <mergeCell ref="AA3:AB3"/>
    <mergeCell ref="AC3:AD3"/>
    <mergeCell ref="AE3:AF3"/>
  </mergeCells>
  <pageMargins left="0.7" right="0.7" top="0.75" bottom="0.75" header="0.3" footer="0.3"/>
  <pageSetup orientation="portrait" r:id="rId1"/>
  <ignoredErrors>
    <ignoredError sqref="A3:E3 A5:C5 G3:AF3 A6:E7 G5:AF8 A11:E13 G11:AF11 A21:E22 G21:AF21 G28:AF32 A28:E32 B1:E1 G1:AF1 A8 C8:E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SheetJS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Test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2024-02-13T11:53:01Z</dcterms:created>
  <dcterms:modified xsi:type="dcterms:W3CDTF">2024-02-13T11:53:01Z</dcterms:modified>
</cp:coreProperties>
</file>