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9407C0F2-2476-49AD-BCDE-21BEFCF200A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3" l="1"/>
  <c r="I29" i="3"/>
  <c r="J29" i="3"/>
  <c r="K29" i="3"/>
  <c r="G29" i="3"/>
</calcChain>
</file>

<file path=xl/sharedStrings.xml><?xml version="1.0" encoding="utf-8"?>
<sst xmlns="http://schemas.openxmlformats.org/spreadsheetml/2006/main" count="140" uniqueCount="109">
  <si>
    <t>OB</t>
  </si>
  <si>
    <t>CB</t>
  </si>
  <si>
    <t>RR No</t>
  </si>
  <si>
    <t>Tariff</t>
  </si>
  <si>
    <t>Name</t>
  </si>
  <si>
    <t>Address</t>
  </si>
  <si>
    <t>Village Name</t>
  </si>
  <si>
    <t>Net Consumption</t>
  </si>
  <si>
    <t>HTP9</t>
  </si>
  <si>
    <t>HT1</t>
  </si>
  <si>
    <t>THE ASSISTANTEXECUTIVE EN</t>
  </si>
  <si>
    <t>PANDAVAPURA,K U W S &amp; DB SUB DIVISION MANDYA CHITTANAHALLI</t>
  </si>
  <si>
    <t>O&amp;M -CHINAKURALLI-40HP&amp;ABOVE-(01)</t>
  </si>
  <si>
    <t>HTP8</t>
  </si>
  <si>
    <t>THE AEE ,KUWS &amp; DB SUB DI</t>
  </si>
  <si>
    <t>PANDAVAPURA,THE AEE ,KUWS &amp; DB SUB DIVI MANDYA</t>
  </si>
  <si>
    <t>Kadaba-(13)</t>
  </si>
  <si>
    <t>PPHT95</t>
  </si>
  <si>
    <t>THE ASST.EXECUTIVE ENGINEER</t>
  </si>
  <si>
    <t>RURAL DRINKING WATER AND SANITATION SUB DIV P.PURA,ALPHALLI VILLAHE &amp; NARTH BANK , KRS ANEKATTU NEAR</t>
  </si>
  <si>
    <t>Aralakuppe-(05)</t>
  </si>
  <si>
    <t>PPHT96</t>
  </si>
  <si>
    <t>HT2</t>
  </si>
  <si>
    <t>Bebybetta-(04)</t>
  </si>
  <si>
    <t>PPHT149</t>
  </si>
  <si>
    <t>M/S SANDVICK GRANITE LTD</t>
  </si>
  <si>
    <t>KANGANAMARADI VILLAGE,PANDAVAPURA TQ</t>
  </si>
  <si>
    <t>HTSFP1</t>
  </si>
  <si>
    <t>THE MANEGING DIRECTOR</t>
  </si>
  <si>
    <t>PSSK,0</t>
  </si>
  <si>
    <t>JAYANTHINAGARA-(05)</t>
  </si>
  <si>
    <t>PPHT103</t>
  </si>
  <si>
    <t>K.S JAYARAMU</t>
  </si>
  <si>
    <t>M/S SIDDESHWARA STONE CRUSHER,BABY BETTA</t>
  </si>
  <si>
    <t>PPHT145</t>
  </si>
  <si>
    <t>SRI MANJUNATHA STONE CRUSHER D V MANJULA</t>
  </si>
  <si>
    <t>87/5,KANAGANAMARADI ,KANAGANAMARADI,KANAGANAMARADI ,KANAGANAMARADI</t>
  </si>
  <si>
    <t>KANAGANAMARADI</t>
  </si>
  <si>
    <t>PPHT147</t>
  </si>
  <si>
    <t>PRABAVATHI STONE CRUSHER M SAND PRABAVATHI STONE CRUSHER M SAND</t>
  </si>
  <si>
    <t>0,BANNANGAD,ALPAHALLI,BANNANGAD,ALPAHALLI</t>
  </si>
  <si>
    <t>ALPAHALLI</t>
  </si>
  <si>
    <t>PPHT177</t>
  </si>
  <si>
    <t>HIRIDEVAMMA STONE CRUSHER</t>
  </si>
  <si>
    <t>KANCHANAHALLI</t>
  </si>
  <si>
    <t>PPHT171</t>
  </si>
  <si>
    <t>CHIEF OFFICER  PANDAVAPUR</t>
  </si>
  <si>
    <t>RANGANAKOPPALU</t>
  </si>
  <si>
    <t>Chandre-(01)</t>
  </si>
  <si>
    <t>Alpahalli-(06)</t>
  </si>
  <si>
    <t>HTP4</t>
  </si>
  <si>
    <t>DEPUTY SURGEON</t>
  </si>
  <si>
    <t>PANDAVAPURA,0</t>
  </si>
  <si>
    <t>N.M.Road-IBTC-(02)-100KVA</t>
  </si>
  <si>
    <t>HTP16</t>
  </si>
  <si>
    <t>PRINCIPAL</t>
  </si>
  <si>
    <t>MURARJI VASATHI SCHOOL,HULIGERE, MELUKOTE SECTION</t>
  </si>
  <si>
    <t>HTP17</t>
  </si>
  <si>
    <t>MURARJI DHESAYI VASATHI SCHOOL, BASAVANAGUDI KOPPALU, CHINAKURULI SCECTION,</t>
  </si>
  <si>
    <t>PPHT97</t>
  </si>
  <si>
    <t>PRINCIPAL, MURARJI VASATHI SCHOLL</t>
  </si>
  <si>
    <t>KERE THONNURU,</t>
  </si>
  <si>
    <t>Keretonnur-(03)</t>
  </si>
  <si>
    <t>PPHT139</t>
  </si>
  <si>
    <t xml:space="preserve">KITTHUR RANI CHENNAMMA VASATHI SHALE </t>
  </si>
  <si>
    <t>738,HALEBEEDU,MUDALAKOPPALU,HALEBEEDU,GATE</t>
  </si>
  <si>
    <t>MUDALAKOPPALU</t>
  </si>
  <si>
    <t>PPHT150</t>
  </si>
  <si>
    <t>HT3</t>
  </si>
  <si>
    <t>EXECUTIVE ENGINEER</t>
  </si>
  <si>
    <t>KRS NORTH BANK,LIFT IRRIGATION SCHME</t>
  </si>
  <si>
    <t>PPHT158</t>
  </si>
  <si>
    <t>EXECUTIVE ENGINEER MI</t>
  </si>
  <si>
    <t>EXECUTIVE ENGINEER MI AND GROUND WATER,SANABA VILLAGE P.PURA</t>
  </si>
  <si>
    <t>Sanaba-(03)</t>
  </si>
  <si>
    <t>PPHT160</t>
  </si>
  <si>
    <t>AEE MINOR IRRIGATION SD K R PETE</t>
  </si>
  <si>
    <t>SHYDANAHALLI VILLAGE</t>
  </si>
  <si>
    <t>SHYADANAHALLI</t>
  </si>
  <si>
    <t>PPHT159</t>
  </si>
  <si>
    <t>AEE MI AND GWD MELUKOTE</t>
  </si>
  <si>
    <t>DALAVAYIKERE VILLAGE,P.PURA</t>
  </si>
  <si>
    <t>Mandya-Road-TC-(05)-100KVA</t>
  </si>
  <si>
    <t>HTP2</t>
  </si>
  <si>
    <t>A E E,NO 1 SUB DIVISION,C.N.N.L,K.R.S</t>
  </si>
  <si>
    <t>MINOR IRRIGATION,L.I.SCHEME@ MALLIGERE,K.R.S. SUB DIVISION,KRS PANDAVAPURA</t>
  </si>
  <si>
    <t>Malligere-(04)</t>
  </si>
  <si>
    <t>HTP5</t>
  </si>
  <si>
    <t>A.E.E.M.I.S.D MANDYA</t>
  </si>
  <si>
    <t>Seethapura-(10)</t>
  </si>
  <si>
    <t>PPHT164</t>
  </si>
  <si>
    <t>EXECUTIVE ENGINEER MINOR IRRIGATION</t>
  </si>
  <si>
    <t>KALENAHALLI</t>
  </si>
  <si>
    <t>KALLENAHALLI</t>
  </si>
  <si>
    <t>PPHT166</t>
  </si>
  <si>
    <t>ASSISTANT EXCUTIVE ENGINEER</t>
  </si>
  <si>
    <t>BANAGATTA</t>
  </si>
  <si>
    <t>PPHT179</t>
  </si>
  <si>
    <t>M,I,  AND GWD SUB-DIVISION, KRPETBOOKANAKERE, LIFT IRRIGECTION, NEAR BABY V</t>
  </si>
  <si>
    <t>BABY</t>
  </si>
  <si>
    <t>PPHT115</t>
  </si>
  <si>
    <t>HT4</t>
  </si>
  <si>
    <t>SRI  KL SWAMY</t>
  </si>
  <si>
    <t>S/O KHODAY LAKSHMASANA SRI. VENUGOPALA SWAMY TEMPLE,,HOSAKANNAMBADI ,</t>
  </si>
  <si>
    <t>SLNO</t>
  </si>
  <si>
    <t>DEMAND</t>
  </si>
  <si>
    <t>COLL</t>
  </si>
  <si>
    <t>HT RRNO WISE LIST DATE-15.03.2023 P.PURA SUB DIV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</si>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</sst>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C3BF3-A9ED-411A-BD18-6A9A5292A107}">
  <dimension ref="A1:K29"/>
  <sheetViews>
    <sheetView tabSelected="1" workbookViewId="0">
      <selection activeCell="E16" sqref="E16"/>
    </sheetView>
  </sheetViews>
  <sheetFormatPr defaultRowHeight="15" x14ac:dyDescent="0.25"/>
  <cols>
    <col min="1" max="1" width="6" bestFit="1" customWidth="1"/>
    <col min="2" max="2" width="11.28515625" customWidth="1"/>
    <col min="3" max="3" width="6" bestFit="1" customWidth="1"/>
    <col min="4" max="4" width="28.140625" customWidth="1"/>
    <col min="5" max="5" width="22" customWidth="1"/>
    <col min="6" max="6" width="13.140625" customWidth="1"/>
    <col min="7" max="7" width="8.85546875" customWidth="1"/>
    <col min="8" max="8" width="10.140625" bestFit="1" customWidth="1"/>
    <col min="9" max="9" width="9.5703125" bestFit="1" customWidth="1"/>
    <col min="10" max="10" width="9" bestFit="1" customWidth="1"/>
    <col min="11" max="11" width="10.140625" bestFit="1" customWidth="1"/>
  </cols>
  <sheetData>
    <row r="1" spans="1:11" ht="15.75" x14ac:dyDescent="0.25">
      <c r="A1" s="1" t="s">
        <v>107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.75" x14ac:dyDescent="0.25">
      <c r="A2" s="2" t="s">
        <v>104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0</v>
      </c>
      <c r="I2" s="2" t="s">
        <v>105</v>
      </c>
      <c r="J2" s="2" t="s">
        <v>106</v>
      </c>
      <c r="K2" s="2" t="s">
        <v>1</v>
      </c>
    </row>
    <row r="3" spans="1:11" ht="15.75" x14ac:dyDescent="0.25">
      <c r="A3" s="2">
        <v>1</v>
      </c>
      <c r="B3" s="2" t="s">
        <v>8</v>
      </c>
      <c r="C3" s="2" t="s">
        <v>9</v>
      </c>
      <c r="D3" s="2" t="s">
        <v>10</v>
      </c>
      <c r="E3" s="2" t="s">
        <v>11</v>
      </c>
      <c r="F3" s="2" t="s">
        <v>12</v>
      </c>
      <c r="G3" s="2">
        <v>31035</v>
      </c>
      <c r="H3" s="2">
        <v>409958</v>
      </c>
      <c r="I3" s="2">
        <v>254879</v>
      </c>
      <c r="J3" s="2">
        <v>0</v>
      </c>
      <c r="K3" s="2">
        <v>664837</v>
      </c>
    </row>
    <row r="4" spans="1:11" ht="15.75" x14ac:dyDescent="0.25">
      <c r="A4" s="2">
        <v>2</v>
      </c>
      <c r="B4" s="2" t="s">
        <v>13</v>
      </c>
      <c r="C4" s="2" t="s">
        <v>9</v>
      </c>
      <c r="D4" s="2" t="s">
        <v>14</v>
      </c>
      <c r="E4" s="2" t="s">
        <v>15</v>
      </c>
      <c r="F4" s="2" t="s">
        <v>16</v>
      </c>
      <c r="G4" s="2">
        <v>34606</v>
      </c>
      <c r="H4" s="2">
        <v>267296</v>
      </c>
      <c r="I4" s="2">
        <v>279369</v>
      </c>
      <c r="J4" s="2">
        <v>302503</v>
      </c>
      <c r="K4" s="2">
        <v>244162</v>
      </c>
    </row>
    <row r="5" spans="1:11" ht="15.75" x14ac:dyDescent="0.25">
      <c r="A5" s="2">
        <v>3</v>
      </c>
      <c r="B5" s="2" t="s">
        <v>17</v>
      </c>
      <c r="C5" s="2" t="s">
        <v>9</v>
      </c>
      <c r="D5" s="2" t="s">
        <v>18</v>
      </c>
      <c r="E5" s="2" t="s">
        <v>19</v>
      </c>
      <c r="F5" s="2" t="s">
        <v>20</v>
      </c>
      <c r="G5" s="2">
        <v>82962</v>
      </c>
      <c r="H5" s="2">
        <v>56711</v>
      </c>
      <c r="I5" s="2">
        <v>637568</v>
      </c>
      <c r="J5" s="2">
        <v>924263</v>
      </c>
      <c r="K5" s="2">
        <v>-229984</v>
      </c>
    </row>
    <row r="6" spans="1:11" ht="15.75" x14ac:dyDescent="0.25">
      <c r="A6" s="2">
        <v>4</v>
      </c>
      <c r="B6" s="2" t="s">
        <v>21</v>
      </c>
      <c r="C6" s="2" t="s">
        <v>9</v>
      </c>
      <c r="D6" s="2" t="s">
        <v>18</v>
      </c>
      <c r="E6" s="2" t="s">
        <v>19</v>
      </c>
      <c r="F6" s="2" t="s">
        <v>20</v>
      </c>
      <c r="G6" s="2">
        <v>69202</v>
      </c>
      <c r="H6" s="2">
        <v>2064876</v>
      </c>
      <c r="I6" s="2">
        <v>581132</v>
      </c>
      <c r="J6" s="2">
        <v>604949</v>
      </c>
      <c r="K6" s="2">
        <v>2041059</v>
      </c>
    </row>
    <row r="7" spans="1:11" ht="15.75" x14ac:dyDescent="0.25">
      <c r="A7" s="2">
        <v>5</v>
      </c>
      <c r="B7" s="2" t="s">
        <v>24</v>
      </c>
      <c r="C7" s="2" t="s">
        <v>22</v>
      </c>
      <c r="D7" s="2" t="s">
        <v>25</v>
      </c>
      <c r="E7" s="2" t="s">
        <v>26</v>
      </c>
      <c r="F7" s="2"/>
      <c r="G7" s="2">
        <v>2440</v>
      </c>
      <c r="H7" s="2">
        <v>431158</v>
      </c>
      <c r="I7" s="2">
        <v>250405</v>
      </c>
      <c r="J7" s="2">
        <v>0</v>
      </c>
      <c r="K7" s="2">
        <v>681563</v>
      </c>
    </row>
    <row r="8" spans="1:11" ht="15.75" x14ac:dyDescent="0.25">
      <c r="A8" s="2">
        <v>6</v>
      </c>
      <c r="B8" s="2" t="s">
        <v>27</v>
      </c>
      <c r="C8" s="2" t="s">
        <v>22</v>
      </c>
      <c r="D8" s="2" t="s">
        <v>28</v>
      </c>
      <c r="E8" s="2" t="s">
        <v>29</v>
      </c>
      <c r="F8" s="2" t="s">
        <v>30</v>
      </c>
      <c r="G8" s="2">
        <v>40445</v>
      </c>
      <c r="H8" s="2">
        <v>0</v>
      </c>
      <c r="I8" s="2">
        <v>474343</v>
      </c>
      <c r="J8" s="2">
        <v>0</v>
      </c>
      <c r="K8" s="2">
        <v>474343</v>
      </c>
    </row>
    <row r="9" spans="1:11" ht="15.75" x14ac:dyDescent="0.25">
      <c r="A9" s="2">
        <v>7</v>
      </c>
      <c r="B9" s="2" t="s">
        <v>31</v>
      </c>
      <c r="C9" s="2" t="s">
        <v>22</v>
      </c>
      <c r="D9" s="2" t="s">
        <v>32</v>
      </c>
      <c r="E9" s="2" t="s">
        <v>33</v>
      </c>
      <c r="F9" s="2" t="s">
        <v>23</v>
      </c>
      <c r="G9" s="2">
        <v>0</v>
      </c>
      <c r="H9" s="2">
        <v>447612</v>
      </c>
      <c r="I9" s="2">
        <v>11488</v>
      </c>
      <c r="J9" s="2">
        <v>0</v>
      </c>
      <c r="K9" s="2">
        <v>459100</v>
      </c>
    </row>
    <row r="10" spans="1:11" ht="15.75" x14ac:dyDescent="0.25">
      <c r="A10" s="2">
        <v>8</v>
      </c>
      <c r="B10" s="2" t="s">
        <v>34</v>
      </c>
      <c r="C10" s="2" t="s">
        <v>22</v>
      </c>
      <c r="D10" s="2" t="s">
        <v>35</v>
      </c>
      <c r="E10" s="2" t="s">
        <v>36</v>
      </c>
      <c r="F10" s="2" t="s">
        <v>37</v>
      </c>
      <c r="G10" s="2">
        <v>34680</v>
      </c>
      <c r="H10" s="2">
        <v>0</v>
      </c>
      <c r="I10" s="2">
        <v>435728</v>
      </c>
      <c r="J10" s="2">
        <v>0</v>
      </c>
      <c r="K10" s="2">
        <v>435728</v>
      </c>
    </row>
    <row r="11" spans="1:11" ht="15.75" x14ac:dyDescent="0.25">
      <c r="A11" s="2">
        <v>9</v>
      </c>
      <c r="B11" s="2" t="s">
        <v>38</v>
      </c>
      <c r="C11" s="2" t="s">
        <v>22</v>
      </c>
      <c r="D11" s="2" t="s">
        <v>39</v>
      </c>
      <c r="E11" s="2" t="s">
        <v>40</v>
      </c>
      <c r="F11" s="2" t="s">
        <v>41</v>
      </c>
      <c r="G11" s="2">
        <v>0</v>
      </c>
      <c r="H11" s="2">
        <v>362150</v>
      </c>
      <c r="I11" s="2">
        <v>136903</v>
      </c>
      <c r="J11" s="2">
        <v>0</v>
      </c>
      <c r="K11" s="2">
        <v>499053</v>
      </c>
    </row>
    <row r="12" spans="1:11" ht="15.75" x14ac:dyDescent="0.25">
      <c r="A12" s="2">
        <v>10</v>
      </c>
      <c r="B12" s="2" t="s">
        <v>42</v>
      </c>
      <c r="C12" s="2" t="s">
        <v>22</v>
      </c>
      <c r="D12" s="2" t="s">
        <v>43</v>
      </c>
      <c r="E12" s="2" t="s">
        <v>44</v>
      </c>
      <c r="F12" s="2" t="s">
        <v>44</v>
      </c>
      <c r="G12" s="2">
        <v>21672</v>
      </c>
      <c r="H12" s="2">
        <v>0</v>
      </c>
      <c r="I12" s="2">
        <v>355004</v>
      </c>
      <c r="J12" s="2">
        <v>355004</v>
      </c>
      <c r="K12" s="2">
        <v>0</v>
      </c>
    </row>
    <row r="13" spans="1:11" ht="15.75" x14ac:dyDescent="0.25">
      <c r="A13" s="2">
        <v>11</v>
      </c>
      <c r="B13" s="2" t="s">
        <v>45</v>
      </c>
      <c r="C13" s="2" t="s">
        <v>22</v>
      </c>
      <c r="D13" s="2" t="s">
        <v>46</v>
      </c>
      <c r="E13" s="2" t="s">
        <v>47</v>
      </c>
      <c r="F13" s="2"/>
      <c r="G13" s="2">
        <v>1214</v>
      </c>
      <c r="H13" s="2">
        <v>31628</v>
      </c>
      <c r="I13" s="2">
        <v>34964</v>
      </c>
      <c r="J13" s="2">
        <v>0</v>
      </c>
      <c r="K13" s="2">
        <v>66592</v>
      </c>
    </row>
    <row r="14" spans="1:11" ht="15.75" x14ac:dyDescent="0.25">
      <c r="A14" s="2">
        <v>12</v>
      </c>
      <c r="B14" s="2" t="s">
        <v>50</v>
      </c>
      <c r="C14" s="2" t="s">
        <v>22</v>
      </c>
      <c r="D14" s="2" t="s">
        <v>51</v>
      </c>
      <c r="E14" s="2" t="s">
        <v>52</v>
      </c>
      <c r="F14" s="2" t="s">
        <v>53</v>
      </c>
      <c r="G14" s="2">
        <v>7972</v>
      </c>
      <c r="H14" s="2">
        <v>865935</v>
      </c>
      <c r="I14" s="2">
        <v>99497</v>
      </c>
      <c r="J14" s="2">
        <v>100000</v>
      </c>
      <c r="K14" s="2">
        <v>865432</v>
      </c>
    </row>
    <row r="15" spans="1:11" ht="15.75" x14ac:dyDescent="0.25">
      <c r="A15" s="2">
        <v>13</v>
      </c>
      <c r="B15" s="2" t="s">
        <v>54</v>
      </c>
      <c r="C15" s="2" t="s">
        <v>22</v>
      </c>
      <c r="D15" s="2" t="s">
        <v>55</v>
      </c>
      <c r="E15" s="2" t="s">
        <v>56</v>
      </c>
      <c r="F15" s="2" t="s">
        <v>48</v>
      </c>
      <c r="G15" s="2">
        <v>5260</v>
      </c>
      <c r="H15" s="2">
        <v>193421</v>
      </c>
      <c r="I15" s="2">
        <v>55447</v>
      </c>
      <c r="J15" s="2">
        <v>0</v>
      </c>
      <c r="K15" s="2">
        <v>248868</v>
      </c>
    </row>
    <row r="16" spans="1:11" ht="15.75" x14ac:dyDescent="0.25">
      <c r="A16" s="2">
        <v>14</v>
      </c>
      <c r="B16" s="2" t="s">
        <v>57</v>
      </c>
      <c r="C16" s="2" t="s">
        <v>22</v>
      </c>
      <c r="D16" s="2" t="s">
        <v>55</v>
      </c>
      <c r="E16" s="2" t="s">
        <v>58</v>
      </c>
      <c r="F16" s="2" t="s">
        <v>23</v>
      </c>
      <c r="G16" s="2">
        <v>5318</v>
      </c>
      <c r="H16" s="2">
        <v>0</v>
      </c>
      <c r="I16" s="2">
        <v>53276</v>
      </c>
      <c r="J16" s="2">
        <v>0</v>
      </c>
      <c r="K16" s="2">
        <v>53276</v>
      </c>
    </row>
    <row r="17" spans="1:11" ht="15.75" x14ac:dyDescent="0.25">
      <c r="A17" s="2">
        <v>15</v>
      </c>
      <c r="B17" s="2" t="s">
        <v>59</v>
      </c>
      <c r="C17" s="2" t="s">
        <v>22</v>
      </c>
      <c r="D17" s="2" t="s">
        <v>60</v>
      </c>
      <c r="E17" s="2" t="s">
        <v>61</v>
      </c>
      <c r="F17" s="2" t="s">
        <v>62</v>
      </c>
      <c r="G17" s="2">
        <v>4837</v>
      </c>
      <c r="H17" s="2">
        <v>0</v>
      </c>
      <c r="I17" s="2">
        <v>50458</v>
      </c>
      <c r="J17" s="2">
        <v>0</v>
      </c>
      <c r="K17" s="2">
        <v>50458</v>
      </c>
    </row>
    <row r="18" spans="1:11" ht="15.75" x14ac:dyDescent="0.25">
      <c r="A18" s="2">
        <v>16</v>
      </c>
      <c r="B18" s="2" t="s">
        <v>63</v>
      </c>
      <c r="C18" s="2" t="s">
        <v>22</v>
      </c>
      <c r="D18" s="2" t="s">
        <v>64</v>
      </c>
      <c r="E18" s="2" t="s">
        <v>65</v>
      </c>
      <c r="F18" s="2" t="s">
        <v>66</v>
      </c>
      <c r="G18" s="2">
        <v>3412</v>
      </c>
      <c r="H18" s="2">
        <v>0</v>
      </c>
      <c r="I18" s="2">
        <v>42778</v>
      </c>
      <c r="J18" s="2">
        <v>42778</v>
      </c>
      <c r="K18" s="2">
        <v>0</v>
      </c>
    </row>
    <row r="19" spans="1:11" ht="15.75" x14ac:dyDescent="0.25">
      <c r="A19" s="2">
        <v>17</v>
      </c>
      <c r="B19" s="2" t="s">
        <v>67</v>
      </c>
      <c r="C19" s="2" t="s">
        <v>68</v>
      </c>
      <c r="D19" s="2" t="s">
        <v>69</v>
      </c>
      <c r="E19" s="2" t="s">
        <v>70</v>
      </c>
      <c r="F19" s="2"/>
      <c r="G19" s="2">
        <v>495010</v>
      </c>
      <c r="H19" s="2">
        <v>21092473</v>
      </c>
      <c r="I19" s="2">
        <v>2535876</v>
      </c>
      <c r="J19" s="2">
        <v>0</v>
      </c>
      <c r="K19" s="2">
        <v>23628349</v>
      </c>
    </row>
    <row r="20" spans="1:11" ht="15.75" x14ac:dyDescent="0.25">
      <c r="A20" s="2">
        <v>18</v>
      </c>
      <c r="B20" s="2" t="s">
        <v>71</v>
      </c>
      <c r="C20" s="2" t="s">
        <v>68</v>
      </c>
      <c r="D20" s="2" t="s">
        <v>72</v>
      </c>
      <c r="E20" s="2" t="s">
        <v>73</v>
      </c>
      <c r="F20" s="2" t="s">
        <v>74</v>
      </c>
      <c r="G20" s="2">
        <v>183280</v>
      </c>
      <c r="H20" s="2">
        <v>10951863</v>
      </c>
      <c r="I20" s="2">
        <v>1111365</v>
      </c>
      <c r="J20" s="2">
        <v>0</v>
      </c>
      <c r="K20" s="2">
        <v>12063228</v>
      </c>
    </row>
    <row r="21" spans="1:11" ht="15.75" x14ac:dyDescent="0.25">
      <c r="A21" s="2">
        <v>19</v>
      </c>
      <c r="B21" s="2" t="s">
        <v>75</v>
      </c>
      <c r="C21" s="2" t="s">
        <v>68</v>
      </c>
      <c r="D21" s="2" t="s">
        <v>76</v>
      </c>
      <c r="E21" s="2" t="s">
        <v>77</v>
      </c>
      <c r="F21" s="2" t="s">
        <v>78</v>
      </c>
      <c r="G21" s="2">
        <v>0</v>
      </c>
      <c r="H21" s="2">
        <v>1436500</v>
      </c>
      <c r="I21" s="2">
        <v>280805</v>
      </c>
      <c r="J21" s="2">
        <v>0</v>
      </c>
      <c r="K21" s="2">
        <v>1717305</v>
      </c>
    </row>
    <row r="22" spans="1:11" ht="15.75" x14ac:dyDescent="0.25">
      <c r="A22" s="2">
        <v>20</v>
      </c>
      <c r="B22" s="2" t="s">
        <v>79</v>
      </c>
      <c r="C22" s="2" t="s">
        <v>68</v>
      </c>
      <c r="D22" s="2" t="s">
        <v>80</v>
      </c>
      <c r="E22" s="2" t="s">
        <v>81</v>
      </c>
      <c r="F22" s="2" t="s">
        <v>82</v>
      </c>
      <c r="G22" s="2">
        <v>64200</v>
      </c>
      <c r="H22" s="2">
        <v>5381774</v>
      </c>
      <c r="I22" s="2">
        <v>532201</v>
      </c>
      <c r="J22" s="2">
        <v>0</v>
      </c>
      <c r="K22" s="2">
        <v>5913975</v>
      </c>
    </row>
    <row r="23" spans="1:11" ht="15.75" x14ac:dyDescent="0.25">
      <c r="A23" s="2">
        <v>21</v>
      </c>
      <c r="B23" s="2" t="s">
        <v>83</v>
      </c>
      <c r="C23" s="2" t="s">
        <v>68</v>
      </c>
      <c r="D23" s="2" t="s">
        <v>84</v>
      </c>
      <c r="E23" s="2" t="s">
        <v>85</v>
      </c>
      <c r="F23" s="2" t="s">
        <v>86</v>
      </c>
      <c r="G23" s="2">
        <v>0</v>
      </c>
      <c r="H23" s="2">
        <v>423041</v>
      </c>
      <c r="I23" s="2">
        <v>31084</v>
      </c>
      <c r="J23" s="2">
        <v>0</v>
      </c>
      <c r="K23" s="2">
        <v>454125</v>
      </c>
    </row>
    <row r="24" spans="1:11" ht="15.75" x14ac:dyDescent="0.25">
      <c r="A24" s="2">
        <v>22</v>
      </c>
      <c r="B24" s="2" t="s">
        <v>87</v>
      </c>
      <c r="C24" s="2" t="s">
        <v>68</v>
      </c>
      <c r="D24" s="2" t="s">
        <v>88</v>
      </c>
      <c r="E24" s="2" t="s">
        <v>52</v>
      </c>
      <c r="F24" s="2" t="s">
        <v>89</v>
      </c>
      <c r="G24" s="2">
        <v>6820</v>
      </c>
      <c r="H24" s="2">
        <v>121011</v>
      </c>
      <c r="I24" s="2">
        <v>51482</v>
      </c>
      <c r="J24" s="2">
        <v>0</v>
      </c>
      <c r="K24" s="2">
        <v>172493</v>
      </c>
    </row>
    <row r="25" spans="1:11" ht="15.75" x14ac:dyDescent="0.25">
      <c r="A25" s="2">
        <v>23</v>
      </c>
      <c r="B25" s="2" t="s">
        <v>90</v>
      </c>
      <c r="C25" s="2" t="s">
        <v>68</v>
      </c>
      <c r="D25" s="2" t="s">
        <v>91</v>
      </c>
      <c r="E25" s="2" t="s">
        <v>92</v>
      </c>
      <c r="F25" s="2" t="s">
        <v>93</v>
      </c>
      <c r="G25" s="2">
        <v>180084</v>
      </c>
      <c r="H25" s="2">
        <v>16039058</v>
      </c>
      <c r="I25" s="2">
        <v>1035356</v>
      </c>
      <c r="J25" s="2">
        <v>0</v>
      </c>
      <c r="K25" s="2">
        <v>17074414</v>
      </c>
    </row>
    <row r="26" spans="1:11" ht="15.75" x14ac:dyDescent="0.25">
      <c r="A26" s="2">
        <v>24</v>
      </c>
      <c r="B26" s="2" t="s">
        <v>94</v>
      </c>
      <c r="C26" s="2" t="s">
        <v>68</v>
      </c>
      <c r="D26" s="2" t="s">
        <v>95</v>
      </c>
      <c r="E26" s="2" t="s">
        <v>96</v>
      </c>
      <c r="F26" s="2" t="s">
        <v>96</v>
      </c>
      <c r="G26" s="2">
        <v>31898</v>
      </c>
      <c r="H26" s="2">
        <v>2039250</v>
      </c>
      <c r="I26" s="2">
        <v>198293</v>
      </c>
      <c r="J26" s="2">
        <v>0</v>
      </c>
      <c r="K26" s="2">
        <v>2237543</v>
      </c>
    </row>
    <row r="27" spans="1:11" ht="15.75" x14ac:dyDescent="0.25">
      <c r="A27" s="2">
        <v>25</v>
      </c>
      <c r="B27" s="2" t="s">
        <v>97</v>
      </c>
      <c r="C27" s="2" t="s">
        <v>68</v>
      </c>
      <c r="D27" s="2" t="s">
        <v>95</v>
      </c>
      <c r="E27" s="2" t="s">
        <v>98</v>
      </c>
      <c r="F27" s="2" t="s">
        <v>99</v>
      </c>
      <c r="G27" s="2">
        <v>13579</v>
      </c>
      <c r="H27" s="2">
        <v>54962</v>
      </c>
      <c r="I27" s="2">
        <v>87772</v>
      </c>
      <c r="J27" s="2">
        <v>0</v>
      </c>
      <c r="K27" s="2">
        <v>142734</v>
      </c>
    </row>
    <row r="28" spans="1:11" ht="15.75" x14ac:dyDescent="0.25">
      <c r="A28" s="2">
        <v>26</v>
      </c>
      <c r="B28" s="2" t="s">
        <v>100</v>
      </c>
      <c r="C28" s="2" t="s">
        <v>101</v>
      </c>
      <c r="D28" s="2" t="s">
        <v>102</v>
      </c>
      <c r="E28" s="2" t="s">
        <v>103</v>
      </c>
      <c r="F28" s="2" t="s">
        <v>49</v>
      </c>
      <c r="G28" s="2">
        <v>2902</v>
      </c>
      <c r="H28" s="2">
        <v>0</v>
      </c>
      <c r="I28" s="2">
        <v>36765</v>
      </c>
      <c r="J28" s="2">
        <v>36765</v>
      </c>
      <c r="K28" s="2">
        <v>0</v>
      </c>
    </row>
    <row r="29" spans="1:11" s="4" customFormat="1" ht="15.75" x14ac:dyDescent="0.25">
      <c r="A29" s="3"/>
      <c r="B29" s="3" t="s">
        <v>108</v>
      </c>
      <c r="C29" s="3"/>
      <c r="D29" s="3"/>
      <c r="E29" s="3"/>
      <c r="F29" s="3"/>
      <c r="G29" s="3">
        <f>SUM(G3:G28)</f>
        <v>1322828</v>
      </c>
      <c r="H29" s="3">
        <f t="shared" ref="H29:K29" si="0">SUM(H3:H28)</f>
        <v>62670677</v>
      </c>
      <c r="I29" s="3">
        <f t="shared" si="0"/>
        <v>9654238</v>
      </c>
      <c r="J29" s="3">
        <f t="shared" si="0"/>
        <v>2366262</v>
      </c>
      <c r="K29" s="3">
        <f t="shared" si="0"/>
        <v>69958653</v>
      </c>
    </row>
  </sheetData>
  <mergeCells count="1">
    <mergeCell ref="A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user171</cp:lastModifiedBy>
  <dcterms:created xsi:type="dcterms:W3CDTF">2024-03-15T05:00:03Z</dcterms:created>
  <dcterms:modified xsi:type="dcterms:W3CDTF">2024-03-15T05:05:09Z</dcterms:modified>
</cp:coreProperties>
</file>