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40" windowWidth="19815" windowHeight="915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F33" i="1" l="1"/>
  <c r="E33" i="1"/>
  <c r="F25" i="1"/>
  <c r="E25" i="1"/>
  <c r="F18" i="1"/>
  <c r="E18" i="1"/>
  <c r="F8" i="1"/>
  <c r="E8" i="1"/>
  <c r="G6" i="1"/>
  <c r="G7" i="1"/>
  <c r="G10" i="1"/>
  <c r="G23" i="1"/>
  <c r="G28" i="1"/>
  <c r="G29" i="1"/>
  <c r="G33" i="1" s="1"/>
  <c r="G30" i="1"/>
  <c r="G31" i="1"/>
  <c r="G16" i="1"/>
  <c r="G17" i="1"/>
  <c r="G24" i="1"/>
  <c r="G32" i="1"/>
  <c r="G11" i="1"/>
  <c r="G12" i="1"/>
  <c r="G13" i="1"/>
  <c r="G14" i="1"/>
  <c r="G18" i="1" s="1"/>
  <c r="G15" i="1"/>
  <c r="G20" i="1"/>
  <c r="G25" i="1" s="1"/>
  <c r="G21" i="1"/>
  <c r="G22" i="1"/>
  <c r="G5" i="1"/>
  <c r="G8" i="1" l="1"/>
</calcChain>
</file>

<file path=xl/sharedStrings.xml><?xml version="1.0" encoding="utf-8"?>
<sst xmlns="http://schemas.openxmlformats.org/spreadsheetml/2006/main" count="61" uniqueCount="33">
  <si>
    <t>MR Reading Day</t>
  </si>
  <si>
    <t>MR Code</t>
  </si>
  <si>
    <t>MR Name</t>
  </si>
  <si>
    <t>Mobile Number</t>
  </si>
  <si>
    <t>Total Assigned</t>
  </si>
  <si>
    <t>Total Billed</t>
  </si>
  <si>
    <t>A</t>
  </si>
  <si>
    <t>B</t>
  </si>
  <si>
    <t>ASHOK</t>
  </si>
  <si>
    <t>DEEPAK</t>
  </si>
  <si>
    <t>SARITHA</t>
  </si>
  <si>
    <t>GANESHA</t>
  </si>
  <si>
    <t>VISHWANATH</t>
  </si>
  <si>
    <t>SATHISHKUMAR</t>
  </si>
  <si>
    <t>SRINIVASA</t>
  </si>
  <si>
    <t>MANJUNATH</t>
  </si>
  <si>
    <t>SATHISH H.S</t>
  </si>
  <si>
    <t>SIDDARAJU</t>
  </si>
  <si>
    <t>SATHYA MURTHY</t>
  </si>
  <si>
    <t>SATHISHA</t>
  </si>
  <si>
    <t>KENDAGANNA</t>
  </si>
  <si>
    <t>SHIVAKUMAR</t>
  </si>
  <si>
    <t>ANKA NAIKA</t>
  </si>
  <si>
    <t>VENKAT NAIKA</t>
  </si>
  <si>
    <t>B K SIDDAPPAJI</t>
  </si>
  <si>
    <t>MANJU.D</t>
  </si>
  <si>
    <t>Pending</t>
  </si>
  <si>
    <t>CESC SARAGUR</t>
  </si>
  <si>
    <t>Daily Billing Details as on 19-06-2023</t>
  </si>
  <si>
    <t>SARAGUR</t>
  </si>
  <si>
    <t>B MATAKERE</t>
  </si>
  <si>
    <t>ANTHARASANTHE</t>
  </si>
  <si>
    <t>PRAKASH PATTIL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</si>
</sst>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0" fillId="0" borderId="0" xfId="0" applyNumberFormat="1" applyAlignment="1">
      <alignment vertical="top"/>
    </xf>
    <xf numFmtId="0" fontId="0" fillId="0" borderId="0" xfId="0" applyNumberFormat="1" applyAlignment="1">
      <alignment horizontal="left" vertical="top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abSelected="1" view="pageBreakPreview" topLeftCell="B1" zoomScale="85" zoomScaleNormal="100" zoomScaleSheetLayoutView="85" workbookViewId="0">
      <selection activeCell="O15" sqref="O15"/>
    </sheetView>
  </sheetViews>
  <sheetFormatPr defaultRowHeight="15.75" x14ac:dyDescent="0.25"/>
  <cols>
    <col min="1" max="1" width="10" hidden="1" customWidth="1"/>
    <col min="2" max="2" width="8.25" bestFit="1" customWidth="1"/>
    <col min="3" max="3" width="15.125" style="5" bestFit="1" customWidth="1"/>
    <col min="4" max="4" width="13.5" style="5" bestFit="1" customWidth="1"/>
    <col min="5" max="5" width="8" customWidth="1"/>
    <col min="6" max="6" width="8.5" customWidth="1"/>
    <col min="7" max="7" width="9.125" customWidth="1"/>
    <col min="8" max="19" width="3.875" bestFit="1" customWidth="1"/>
    <col min="20" max="21" width="2" bestFit="1" customWidth="1"/>
    <col min="22" max="33" width="3.875" bestFit="1" customWidth="1"/>
    <col min="34" max="35" width="2" bestFit="1" customWidth="1"/>
    <col min="36" max="37" width="3.875" bestFit="1" customWidth="1"/>
  </cols>
  <sheetData>
    <row r="1" spans="1:37" x14ac:dyDescent="0.25">
      <c r="A1" s="2"/>
      <c r="B1" s="4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x14ac:dyDescent="0.25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x14ac:dyDescent="0.25">
      <c r="A3" s="1" t="s">
        <v>0</v>
      </c>
      <c r="B3" s="1"/>
      <c r="C3" s="1"/>
      <c r="D3" s="1"/>
      <c r="E3" s="1"/>
      <c r="F3" s="1"/>
      <c r="H3" s="3">
        <v>1</v>
      </c>
      <c r="I3" s="3"/>
      <c r="J3" s="3">
        <v>2</v>
      </c>
      <c r="K3" s="3"/>
      <c r="L3" s="3">
        <v>3</v>
      </c>
      <c r="M3" s="3"/>
      <c r="N3" s="3">
        <v>4</v>
      </c>
      <c r="O3" s="3"/>
      <c r="P3" s="3">
        <v>5</v>
      </c>
      <c r="Q3" s="3"/>
      <c r="R3" s="3">
        <v>6</v>
      </c>
      <c r="S3" s="3"/>
      <c r="T3" s="3">
        <v>7</v>
      </c>
      <c r="U3" s="3"/>
      <c r="V3" s="3">
        <v>8</v>
      </c>
      <c r="W3" s="3"/>
      <c r="X3" s="3">
        <v>9</v>
      </c>
      <c r="Y3" s="3"/>
      <c r="Z3" s="3">
        <v>10</v>
      </c>
      <c r="AA3" s="3"/>
      <c r="AB3" s="3">
        <v>11</v>
      </c>
      <c r="AC3" s="3"/>
      <c r="AD3" s="3">
        <v>12</v>
      </c>
      <c r="AE3" s="3"/>
      <c r="AF3" s="3">
        <v>13</v>
      </c>
      <c r="AG3" s="3"/>
      <c r="AH3" s="3">
        <v>14</v>
      </c>
      <c r="AI3" s="3"/>
      <c r="AJ3" s="3">
        <v>15</v>
      </c>
      <c r="AK3" s="3"/>
    </row>
    <row r="4" spans="1:37" ht="39" customHeight="1" x14ac:dyDescent="0.25">
      <c r="A4" s="1"/>
      <c r="B4" s="7" t="s">
        <v>1</v>
      </c>
      <c r="C4" s="8" t="s">
        <v>2</v>
      </c>
      <c r="D4" s="8" t="s">
        <v>3</v>
      </c>
      <c r="E4" s="9" t="s">
        <v>4</v>
      </c>
      <c r="F4" s="9" t="s">
        <v>5</v>
      </c>
      <c r="G4" s="10" t="s">
        <v>26</v>
      </c>
      <c r="H4" s="1" t="s">
        <v>6</v>
      </c>
      <c r="I4" s="1" t="s">
        <v>7</v>
      </c>
      <c r="J4" s="1" t="s">
        <v>6</v>
      </c>
      <c r="K4" s="1" t="s">
        <v>7</v>
      </c>
      <c r="L4" s="1" t="s">
        <v>6</v>
      </c>
      <c r="M4" s="1" t="s">
        <v>7</v>
      </c>
      <c r="N4" s="1" t="s">
        <v>6</v>
      </c>
      <c r="O4" s="1" t="s">
        <v>7</v>
      </c>
      <c r="P4" s="1" t="s">
        <v>6</v>
      </c>
      <c r="Q4" s="1" t="s">
        <v>7</v>
      </c>
      <c r="R4" s="1" t="s">
        <v>6</v>
      </c>
      <c r="S4" s="1" t="s">
        <v>7</v>
      </c>
      <c r="T4" s="1" t="s">
        <v>6</v>
      </c>
      <c r="U4" s="1" t="s">
        <v>7</v>
      </c>
      <c r="V4" s="1" t="s">
        <v>6</v>
      </c>
      <c r="W4" s="1" t="s">
        <v>7</v>
      </c>
      <c r="X4" s="1" t="s">
        <v>6</v>
      </c>
      <c r="Y4" s="1" t="s">
        <v>7</v>
      </c>
      <c r="Z4" s="1" t="s">
        <v>6</v>
      </c>
      <c r="AA4" s="1" t="s">
        <v>7</v>
      </c>
      <c r="AB4" s="1" t="s">
        <v>6</v>
      </c>
      <c r="AC4" s="1" t="s">
        <v>7</v>
      </c>
      <c r="AD4" s="1" t="s">
        <v>6</v>
      </c>
      <c r="AE4" s="1" t="s">
        <v>7</v>
      </c>
      <c r="AF4" s="1" t="s">
        <v>6</v>
      </c>
      <c r="AG4" s="1" t="s">
        <v>7</v>
      </c>
      <c r="AH4" s="1" t="s">
        <v>6</v>
      </c>
      <c r="AI4" s="1" t="s">
        <v>7</v>
      </c>
      <c r="AJ4" s="1" t="s">
        <v>6</v>
      </c>
      <c r="AK4" s="1" t="s">
        <v>7</v>
      </c>
    </row>
    <row r="5" spans="1:37" x14ac:dyDescent="0.25">
      <c r="B5">
        <v>1144103</v>
      </c>
      <c r="C5" s="5" t="s">
        <v>8</v>
      </c>
      <c r="D5" s="5">
        <v>7975843208</v>
      </c>
      <c r="E5">
        <v>296</v>
      </c>
      <c r="F5">
        <v>84</v>
      </c>
      <c r="G5">
        <f>E5-F5</f>
        <v>212</v>
      </c>
      <c r="H5">
        <v>10</v>
      </c>
      <c r="I5">
        <v>8</v>
      </c>
      <c r="L5">
        <v>284</v>
      </c>
      <c r="M5">
        <v>76</v>
      </c>
      <c r="P5">
        <v>1</v>
      </c>
      <c r="Q5">
        <v>0</v>
      </c>
      <c r="V5">
        <v>1</v>
      </c>
      <c r="W5">
        <v>0</v>
      </c>
    </row>
    <row r="6" spans="1:37" x14ac:dyDescent="0.25">
      <c r="B6">
        <v>1144104</v>
      </c>
      <c r="C6" s="5" t="s">
        <v>32</v>
      </c>
      <c r="D6" s="5">
        <v>7892635907</v>
      </c>
      <c r="E6">
        <v>848</v>
      </c>
      <c r="F6">
        <v>1</v>
      </c>
      <c r="G6">
        <f t="shared" ref="G6:G32" si="0">E6-F6</f>
        <v>847</v>
      </c>
      <c r="H6">
        <v>175</v>
      </c>
      <c r="I6">
        <v>1</v>
      </c>
      <c r="J6">
        <v>197</v>
      </c>
      <c r="K6">
        <v>0</v>
      </c>
      <c r="L6">
        <v>380</v>
      </c>
      <c r="M6">
        <v>0</v>
      </c>
      <c r="N6">
        <v>1</v>
      </c>
      <c r="O6">
        <v>0</v>
      </c>
      <c r="P6">
        <v>1</v>
      </c>
      <c r="Q6">
        <v>0</v>
      </c>
      <c r="AB6">
        <v>64</v>
      </c>
      <c r="AC6">
        <v>0</v>
      </c>
      <c r="AD6">
        <v>30</v>
      </c>
      <c r="AE6">
        <v>0</v>
      </c>
    </row>
    <row r="7" spans="1:37" x14ac:dyDescent="0.25">
      <c r="B7">
        <v>1144105</v>
      </c>
      <c r="C7" s="5" t="s">
        <v>9</v>
      </c>
      <c r="D7" s="5">
        <v>9740549107</v>
      </c>
      <c r="E7">
        <v>344</v>
      </c>
      <c r="F7">
        <v>172</v>
      </c>
      <c r="G7">
        <f t="shared" si="0"/>
        <v>172</v>
      </c>
      <c r="H7">
        <v>7</v>
      </c>
      <c r="I7">
        <v>6</v>
      </c>
      <c r="L7">
        <v>336</v>
      </c>
      <c r="M7">
        <v>165</v>
      </c>
      <c r="P7">
        <v>1</v>
      </c>
      <c r="Q7">
        <v>1</v>
      </c>
    </row>
    <row r="8" spans="1:37" x14ac:dyDescent="0.25">
      <c r="E8" s="2">
        <f>SUM(E5:E7)</f>
        <v>1488</v>
      </c>
      <c r="F8" s="2">
        <f>SUM(F5:F7)</f>
        <v>257</v>
      </c>
      <c r="G8" s="2">
        <f>SUM(G5:G7)</f>
        <v>1231</v>
      </c>
      <c r="H8" s="2"/>
    </row>
    <row r="9" spans="1:37" x14ac:dyDescent="0.25">
      <c r="B9" s="4" t="s">
        <v>29</v>
      </c>
      <c r="C9" s="4"/>
      <c r="D9" s="4"/>
      <c r="E9" s="4"/>
      <c r="F9" s="4"/>
      <c r="G9" s="4"/>
    </row>
    <row r="10" spans="1:37" x14ac:dyDescent="0.25">
      <c r="B10">
        <v>1144106</v>
      </c>
      <c r="C10" s="5" t="s">
        <v>10</v>
      </c>
      <c r="D10" s="5">
        <v>7019361962</v>
      </c>
      <c r="E10">
        <v>2116</v>
      </c>
      <c r="F10">
        <v>1987</v>
      </c>
      <c r="G10">
        <f t="shared" si="0"/>
        <v>129</v>
      </c>
      <c r="H10">
        <v>195</v>
      </c>
      <c r="I10">
        <v>190</v>
      </c>
      <c r="J10">
        <v>316</v>
      </c>
      <c r="K10">
        <v>313</v>
      </c>
      <c r="L10">
        <v>431</v>
      </c>
      <c r="M10">
        <v>410</v>
      </c>
      <c r="N10">
        <v>157</v>
      </c>
      <c r="O10">
        <v>152</v>
      </c>
      <c r="P10">
        <v>206</v>
      </c>
      <c r="Q10">
        <v>195</v>
      </c>
      <c r="R10">
        <v>222</v>
      </c>
      <c r="S10">
        <v>218</v>
      </c>
      <c r="V10">
        <v>262</v>
      </c>
      <c r="W10">
        <v>246</v>
      </c>
      <c r="X10">
        <v>187</v>
      </c>
      <c r="Y10">
        <v>169</v>
      </c>
      <c r="Z10">
        <v>139</v>
      </c>
      <c r="AA10">
        <v>94</v>
      </c>
    </row>
    <row r="11" spans="1:37" x14ac:dyDescent="0.25">
      <c r="B11">
        <v>1144116</v>
      </c>
      <c r="C11" s="5" t="s">
        <v>18</v>
      </c>
      <c r="D11" s="5">
        <v>8904283875</v>
      </c>
      <c r="E11">
        <v>2300</v>
      </c>
      <c r="F11">
        <v>2166</v>
      </c>
      <c r="G11">
        <f>E11-F11</f>
        <v>134</v>
      </c>
      <c r="H11">
        <v>289</v>
      </c>
      <c r="I11">
        <v>285</v>
      </c>
      <c r="J11">
        <v>267</v>
      </c>
      <c r="K11">
        <v>266</v>
      </c>
      <c r="L11">
        <v>375</v>
      </c>
      <c r="M11">
        <v>350</v>
      </c>
      <c r="N11">
        <v>264</v>
      </c>
      <c r="O11">
        <v>246</v>
      </c>
      <c r="P11">
        <v>290</v>
      </c>
      <c r="Q11">
        <v>274</v>
      </c>
      <c r="R11">
        <v>322</v>
      </c>
      <c r="S11">
        <v>300</v>
      </c>
      <c r="V11">
        <v>278</v>
      </c>
      <c r="W11">
        <v>256</v>
      </c>
      <c r="X11">
        <v>215</v>
      </c>
      <c r="Y11">
        <v>189</v>
      </c>
    </row>
    <row r="12" spans="1:37" x14ac:dyDescent="0.25">
      <c r="B12">
        <v>1144117</v>
      </c>
      <c r="C12" s="5" t="s">
        <v>19</v>
      </c>
      <c r="D12" s="5">
        <v>9901226181</v>
      </c>
      <c r="E12">
        <v>1610</v>
      </c>
      <c r="F12">
        <v>1607</v>
      </c>
      <c r="G12">
        <f>E12-F12</f>
        <v>3</v>
      </c>
      <c r="H12">
        <v>259</v>
      </c>
      <c r="I12">
        <v>258</v>
      </c>
      <c r="J12">
        <v>169</v>
      </c>
      <c r="K12">
        <v>169</v>
      </c>
      <c r="L12">
        <v>173</v>
      </c>
      <c r="M12">
        <v>173</v>
      </c>
      <c r="N12">
        <v>199</v>
      </c>
      <c r="O12">
        <v>199</v>
      </c>
      <c r="P12">
        <v>210</v>
      </c>
      <c r="Q12">
        <v>210</v>
      </c>
      <c r="R12">
        <v>199</v>
      </c>
      <c r="S12">
        <v>199</v>
      </c>
      <c r="V12">
        <v>204</v>
      </c>
      <c r="W12">
        <v>204</v>
      </c>
      <c r="X12">
        <v>146</v>
      </c>
      <c r="Y12">
        <v>146</v>
      </c>
      <c r="Z12">
        <v>51</v>
      </c>
      <c r="AA12">
        <v>49</v>
      </c>
    </row>
    <row r="13" spans="1:37" x14ac:dyDescent="0.25">
      <c r="B13">
        <v>1144118</v>
      </c>
      <c r="C13" s="5" t="s">
        <v>20</v>
      </c>
      <c r="D13" s="5">
        <v>9591591161</v>
      </c>
      <c r="E13">
        <v>2275</v>
      </c>
      <c r="F13">
        <v>1987</v>
      </c>
      <c r="G13">
        <f>E13-F13</f>
        <v>288</v>
      </c>
      <c r="H13">
        <v>224</v>
      </c>
      <c r="I13">
        <v>224</v>
      </c>
      <c r="J13">
        <v>192</v>
      </c>
      <c r="K13">
        <v>192</v>
      </c>
      <c r="L13">
        <v>211</v>
      </c>
      <c r="M13">
        <v>210</v>
      </c>
      <c r="N13">
        <v>296</v>
      </c>
      <c r="O13">
        <v>296</v>
      </c>
      <c r="P13">
        <v>278</v>
      </c>
      <c r="Q13">
        <v>278</v>
      </c>
      <c r="R13">
        <v>216</v>
      </c>
      <c r="S13">
        <v>216</v>
      </c>
      <c r="V13">
        <v>255</v>
      </c>
      <c r="W13">
        <v>255</v>
      </c>
      <c r="X13">
        <v>126</v>
      </c>
      <c r="Y13">
        <v>59</v>
      </c>
      <c r="Z13">
        <v>220</v>
      </c>
      <c r="AA13">
        <v>144</v>
      </c>
      <c r="AB13">
        <v>257</v>
      </c>
      <c r="AC13">
        <v>113</v>
      </c>
    </row>
    <row r="14" spans="1:37" x14ac:dyDescent="0.25">
      <c r="B14">
        <v>1144119</v>
      </c>
      <c r="C14" s="5" t="s">
        <v>21</v>
      </c>
      <c r="D14" s="5">
        <v>9945457602</v>
      </c>
      <c r="E14">
        <v>1871</v>
      </c>
      <c r="F14">
        <v>1278</v>
      </c>
      <c r="G14">
        <f>E14-F14</f>
        <v>593</v>
      </c>
      <c r="H14">
        <v>236</v>
      </c>
      <c r="I14">
        <v>234</v>
      </c>
      <c r="J14">
        <v>231</v>
      </c>
      <c r="K14">
        <v>231</v>
      </c>
      <c r="L14">
        <v>212</v>
      </c>
      <c r="M14">
        <v>212</v>
      </c>
      <c r="N14">
        <v>164</v>
      </c>
      <c r="O14">
        <v>164</v>
      </c>
      <c r="P14">
        <v>189</v>
      </c>
      <c r="Q14">
        <v>189</v>
      </c>
      <c r="R14">
        <v>268</v>
      </c>
      <c r="S14">
        <v>248</v>
      </c>
      <c r="V14">
        <v>206</v>
      </c>
      <c r="W14">
        <v>0</v>
      </c>
      <c r="X14">
        <v>181</v>
      </c>
      <c r="Y14">
        <v>0</v>
      </c>
      <c r="Z14">
        <v>184</v>
      </c>
      <c r="AA14">
        <v>0</v>
      </c>
    </row>
    <row r="15" spans="1:37" x14ac:dyDescent="0.25">
      <c r="B15">
        <v>1144120</v>
      </c>
      <c r="C15" s="5" t="s">
        <v>22</v>
      </c>
      <c r="D15" s="5">
        <v>9964597373</v>
      </c>
      <c r="E15">
        <v>1609</v>
      </c>
      <c r="F15">
        <v>1570</v>
      </c>
      <c r="G15">
        <f>E15-F15</f>
        <v>39</v>
      </c>
      <c r="H15">
        <v>206</v>
      </c>
      <c r="I15">
        <v>206</v>
      </c>
      <c r="J15">
        <v>169</v>
      </c>
      <c r="K15">
        <v>169</v>
      </c>
      <c r="L15">
        <v>185</v>
      </c>
      <c r="M15">
        <v>178</v>
      </c>
      <c r="N15">
        <v>154</v>
      </c>
      <c r="O15">
        <v>149</v>
      </c>
      <c r="P15">
        <v>212</v>
      </c>
      <c r="Q15">
        <v>200</v>
      </c>
      <c r="R15">
        <v>129</v>
      </c>
      <c r="S15">
        <v>129</v>
      </c>
      <c r="V15">
        <v>129</v>
      </c>
      <c r="W15">
        <v>127</v>
      </c>
      <c r="X15">
        <v>133</v>
      </c>
      <c r="Y15">
        <v>130</v>
      </c>
      <c r="Z15">
        <v>173</v>
      </c>
      <c r="AA15">
        <v>170</v>
      </c>
      <c r="AB15">
        <v>119</v>
      </c>
      <c r="AC15">
        <v>112</v>
      </c>
    </row>
    <row r="16" spans="1:37" x14ac:dyDescent="0.25">
      <c r="B16">
        <v>1144112</v>
      </c>
      <c r="C16" s="5" t="s">
        <v>14</v>
      </c>
      <c r="D16" s="5">
        <v>9900145851</v>
      </c>
      <c r="E16">
        <v>2111</v>
      </c>
      <c r="F16">
        <v>2086</v>
      </c>
      <c r="G16">
        <f>E16-F16</f>
        <v>25</v>
      </c>
      <c r="H16">
        <v>177</v>
      </c>
      <c r="I16">
        <v>176</v>
      </c>
      <c r="J16">
        <v>95</v>
      </c>
      <c r="K16">
        <v>89</v>
      </c>
      <c r="L16">
        <v>190</v>
      </c>
      <c r="M16">
        <v>190</v>
      </c>
      <c r="N16">
        <v>174</v>
      </c>
      <c r="O16">
        <v>158</v>
      </c>
      <c r="P16">
        <v>252</v>
      </c>
      <c r="Q16">
        <v>252</v>
      </c>
      <c r="R16">
        <v>137</v>
      </c>
      <c r="S16">
        <v>137</v>
      </c>
      <c r="V16">
        <v>220</v>
      </c>
      <c r="W16">
        <v>220</v>
      </c>
      <c r="X16">
        <v>91</v>
      </c>
      <c r="Y16">
        <v>91</v>
      </c>
      <c r="Z16">
        <v>169</v>
      </c>
      <c r="AA16">
        <v>169</v>
      </c>
      <c r="AB16">
        <v>189</v>
      </c>
      <c r="AC16">
        <v>187</v>
      </c>
      <c r="AD16">
        <v>167</v>
      </c>
      <c r="AE16">
        <v>167</v>
      </c>
      <c r="AF16">
        <v>168</v>
      </c>
      <c r="AG16">
        <v>168</v>
      </c>
      <c r="AJ16">
        <v>82</v>
      </c>
      <c r="AK16">
        <v>82</v>
      </c>
    </row>
    <row r="17" spans="2:37" x14ac:dyDescent="0.25">
      <c r="B17">
        <v>1144113</v>
      </c>
      <c r="C17" s="5" t="s">
        <v>15</v>
      </c>
      <c r="D17" s="5">
        <v>9972257238</v>
      </c>
      <c r="E17">
        <v>1637</v>
      </c>
      <c r="F17">
        <v>1291</v>
      </c>
      <c r="G17">
        <f>E17-F17</f>
        <v>346</v>
      </c>
      <c r="H17">
        <v>104</v>
      </c>
      <c r="I17">
        <v>104</v>
      </c>
      <c r="J17">
        <v>237</v>
      </c>
      <c r="K17">
        <v>237</v>
      </c>
      <c r="L17">
        <v>168</v>
      </c>
      <c r="M17">
        <v>165</v>
      </c>
      <c r="N17">
        <v>221</v>
      </c>
      <c r="O17">
        <v>208</v>
      </c>
      <c r="P17">
        <v>145</v>
      </c>
      <c r="Q17">
        <v>141</v>
      </c>
      <c r="R17">
        <v>156</v>
      </c>
      <c r="S17">
        <v>156</v>
      </c>
      <c r="V17">
        <v>170</v>
      </c>
      <c r="W17">
        <v>2</v>
      </c>
      <c r="X17">
        <v>161</v>
      </c>
      <c r="Y17">
        <v>119</v>
      </c>
      <c r="Z17">
        <v>275</v>
      </c>
      <c r="AA17">
        <v>159</v>
      </c>
    </row>
    <row r="18" spans="2:37" x14ac:dyDescent="0.25">
      <c r="D18" s="6"/>
      <c r="E18" s="2">
        <f>SUM(E10:E17)</f>
        <v>15529</v>
      </c>
      <c r="F18" s="2">
        <f>SUM(F10:F17)</f>
        <v>13972</v>
      </c>
      <c r="G18" s="2">
        <f>SUM(G10:G17)</f>
        <v>1557</v>
      </c>
      <c r="H18" s="2"/>
    </row>
    <row r="19" spans="2:37" x14ac:dyDescent="0.25">
      <c r="B19" s="4" t="s">
        <v>30</v>
      </c>
      <c r="C19" s="4"/>
      <c r="D19" s="4"/>
      <c r="E19" s="4"/>
      <c r="F19" s="4"/>
      <c r="G19" s="4"/>
    </row>
    <row r="20" spans="2:37" x14ac:dyDescent="0.25">
      <c r="B20">
        <v>1144121</v>
      </c>
      <c r="C20" s="5" t="s">
        <v>23</v>
      </c>
      <c r="D20" s="5">
        <v>9900621519</v>
      </c>
      <c r="E20">
        <v>1968</v>
      </c>
      <c r="F20">
        <v>1259</v>
      </c>
      <c r="G20">
        <f>E20-F20</f>
        <v>709</v>
      </c>
      <c r="H20">
        <v>216</v>
      </c>
      <c r="I20">
        <v>216</v>
      </c>
      <c r="J20">
        <v>115</v>
      </c>
      <c r="K20">
        <v>115</v>
      </c>
      <c r="L20">
        <v>165</v>
      </c>
      <c r="M20">
        <v>164</v>
      </c>
      <c r="N20">
        <v>238</v>
      </c>
      <c r="O20">
        <v>238</v>
      </c>
      <c r="P20">
        <v>152</v>
      </c>
      <c r="Q20">
        <v>152</v>
      </c>
      <c r="R20">
        <v>130</v>
      </c>
      <c r="S20">
        <v>130</v>
      </c>
      <c r="V20">
        <v>117</v>
      </c>
      <c r="W20">
        <v>117</v>
      </c>
      <c r="X20">
        <v>166</v>
      </c>
      <c r="Y20">
        <v>27</v>
      </c>
      <c r="Z20">
        <v>194</v>
      </c>
      <c r="AA20">
        <v>100</v>
      </c>
      <c r="AB20">
        <v>233</v>
      </c>
      <c r="AC20">
        <v>0</v>
      </c>
      <c r="AD20">
        <v>242</v>
      </c>
      <c r="AE20">
        <v>0</v>
      </c>
    </row>
    <row r="21" spans="2:37" x14ac:dyDescent="0.25">
      <c r="B21">
        <v>1144122</v>
      </c>
      <c r="C21" s="5" t="s">
        <v>24</v>
      </c>
      <c r="D21" s="5">
        <v>9743864603</v>
      </c>
      <c r="E21">
        <v>1712</v>
      </c>
      <c r="F21">
        <v>1117</v>
      </c>
      <c r="G21">
        <f>E21-F21</f>
        <v>595</v>
      </c>
      <c r="H21">
        <v>218</v>
      </c>
      <c r="I21">
        <v>216</v>
      </c>
      <c r="J21">
        <v>241</v>
      </c>
      <c r="K21">
        <v>240</v>
      </c>
      <c r="L21">
        <v>124</v>
      </c>
      <c r="M21">
        <v>124</v>
      </c>
      <c r="N21">
        <v>119</v>
      </c>
      <c r="O21">
        <v>119</v>
      </c>
      <c r="P21">
        <v>199</v>
      </c>
      <c r="Q21">
        <v>199</v>
      </c>
      <c r="R21">
        <v>102</v>
      </c>
      <c r="S21">
        <v>6</v>
      </c>
      <c r="V21">
        <v>260</v>
      </c>
      <c r="W21">
        <v>17</v>
      </c>
      <c r="X21">
        <v>196</v>
      </c>
      <c r="Y21">
        <v>196</v>
      </c>
      <c r="AD21">
        <v>253</v>
      </c>
      <c r="AE21">
        <v>0</v>
      </c>
    </row>
    <row r="22" spans="2:37" x14ac:dyDescent="0.25">
      <c r="B22">
        <v>1144123</v>
      </c>
      <c r="C22" s="5" t="s">
        <v>25</v>
      </c>
      <c r="D22" s="5">
        <v>9972681876</v>
      </c>
      <c r="E22">
        <v>1899</v>
      </c>
      <c r="F22">
        <v>590</v>
      </c>
      <c r="G22">
        <f>E22-F22</f>
        <v>1309</v>
      </c>
      <c r="H22">
        <v>233</v>
      </c>
      <c r="I22">
        <v>233</v>
      </c>
      <c r="J22">
        <v>119</v>
      </c>
      <c r="K22">
        <v>119</v>
      </c>
      <c r="L22">
        <v>110</v>
      </c>
      <c r="M22">
        <v>110</v>
      </c>
      <c r="N22">
        <v>239</v>
      </c>
      <c r="O22">
        <v>1</v>
      </c>
      <c r="P22">
        <v>92</v>
      </c>
      <c r="Q22">
        <v>0</v>
      </c>
      <c r="R22">
        <v>225</v>
      </c>
      <c r="S22">
        <v>58</v>
      </c>
      <c r="V22">
        <v>118</v>
      </c>
      <c r="W22">
        <v>68</v>
      </c>
      <c r="X22">
        <v>162</v>
      </c>
      <c r="Y22">
        <v>1</v>
      </c>
      <c r="Z22">
        <v>134</v>
      </c>
      <c r="AA22">
        <v>0</v>
      </c>
      <c r="AB22">
        <v>121</v>
      </c>
      <c r="AC22">
        <v>0</v>
      </c>
      <c r="AD22">
        <v>346</v>
      </c>
      <c r="AE22">
        <v>0</v>
      </c>
    </row>
    <row r="23" spans="2:37" x14ac:dyDescent="0.25">
      <c r="B23">
        <v>1144107</v>
      </c>
      <c r="C23" s="5" t="s">
        <v>11</v>
      </c>
      <c r="D23" s="5">
        <v>9880936689</v>
      </c>
      <c r="E23">
        <v>2536</v>
      </c>
      <c r="F23">
        <v>2391</v>
      </c>
      <c r="G23">
        <f t="shared" si="0"/>
        <v>145</v>
      </c>
      <c r="H23">
        <v>141</v>
      </c>
      <c r="I23">
        <v>141</v>
      </c>
      <c r="J23">
        <v>204</v>
      </c>
      <c r="K23">
        <v>204</v>
      </c>
      <c r="L23">
        <v>183</v>
      </c>
      <c r="M23">
        <v>183</v>
      </c>
      <c r="N23">
        <v>197</v>
      </c>
      <c r="O23">
        <v>197</v>
      </c>
      <c r="P23">
        <v>204</v>
      </c>
      <c r="Q23">
        <v>204</v>
      </c>
      <c r="R23">
        <v>190</v>
      </c>
      <c r="S23">
        <v>190</v>
      </c>
      <c r="V23">
        <v>199</v>
      </c>
      <c r="W23">
        <v>199</v>
      </c>
      <c r="X23">
        <v>203</v>
      </c>
      <c r="Y23">
        <v>202</v>
      </c>
      <c r="Z23">
        <v>180</v>
      </c>
      <c r="AA23">
        <v>180</v>
      </c>
      <c r="AB23">
        <v>249</v>
      </c>
      <c r="AC23">
        <v>249</v>
      </c>
      <c r="AD23">
        <v>189</v>
      </c>
      <c r="AE23">
        <v>187</v>
      </c>
      <c r="AF23">
        <v>133</v>
      </c>
      <c r="AG23">
        <v>131</v>
      </c>
      <c r="AJ23">
        <v>264</v>
      </c>
      <c r="AK23">
        <v>124</v>
      </c>
    </row>
    <row r="24" spans="2:37" x14ac:dyDescent="0.25">
      <c r="B24">
        <v>1144114</v>
      </c>
      <c r="C24" s="5" t="s">
        <v>16</v>
      </c>
      <c r="D24" s="5">
        <v>9741184088</v>
      </c>
      <c r="E24">
        <v>1387</v>
      </c>
      <c r="F24">
        <v>1053</v>
      </c>
      <c r="G24">
        <f>E24-F24</f>
        <v>334</v>
      </c>
      <c r="H24">
        <v>157</v>
      </c>
      <c r="I24">
        <v>157</v>
      </c>
      <c r="J24">
        <v>140</v>
      </c>
      <c r="K24">
        <v>140</v>
      </c>
      <c r="L24">
        <v>156</v>
      </c>
      <c r="M24">
        <v>154</v>
      </c>
      <c r="N24">
        <v>152</v>
      </c>
      <c r="O24">
        <v>152</v>
      </c>
      <c r="P24">
        <v>143</v>
      </c>
      <c r="Q24">
        <v>143</v>
      </c>
      <c r="R24">
        <v>106</v>
      </c>
      <c r="S24">
        <v>106</v>
      </c>
      <c r="V24">
        <v>95</v>
      </c>
      <c r="W24">
        <v>53</v>
      </c>
      <c r="X24">
        <v>132</v>
      </c>
      <c r="Y24">
        <v>57</v>
      </c>
      <c r="Z24">
        <v>113</v>
      </c>
      <c r="AA24">
        <v>43</v>
      </c>
      <c r="AB24">
        <v>48</v>
      </c>
      <c r="AC24">
        <v>48</v>
      </c>
      <c r="AD24">
        <v>145</v>
      </c>
      <c r="AE24">
        <v>0</v>
      </c>
    </row>
    <row r="25" spans="2:37" x14ac:dyDescent="0.25">
      <c r="E25" s="2">
        <f>SUM(E20:E24)</f>
        <v>9502</v>
      </c>
      <c r="F25" s="2">
        <f>SUM(F20:F24)</f>
        <v>6410</v>
      </c>
      <c r="G25" s="2">
        <f>SUM(G20:G24)</f>
        <v>3092</v>
      </c>
      <c r="H25" s="2"/>
    </row>
    <row r="26" spans="2:37" x14ac:dyDescent="0.25">
      <c r="E26" s="2"/>
      <c r="F26" s="2"/>
      <c r="G26" s="2"/>
      <c r="H26" s="2"/>
    </row>
    <row r="27" spans="2:37" x14ac:dyDescent="0.25">
      <c r="B27" s="4" t="s">
        <v>31</v>
      </c>
      <c r="C27" s="4"/>
      <c r="D27" s="4"/>
      <c r="E27" s="4"/>
      <c r="F27" s="4"/>
      <c r="G27" s="4"/>
    </row>
    <row r="28" spans="2:37" x14ac:dyDescent="0.25">
      <c r="B28">
        <v>1144108</v>
      </c>
      <c r="C28" s="5" t="s">
        <v>12</v>
      </c>
      <c r="D28" s="5">
        <v>8746921003</v>
      </c>
      <c r="E28">
        <v>2456</v>
      </c>
      <c r="F28">
        <v>613</v>
      </c>
      <c r="G28">
        <f t="shared" si="0"/>
        <v>1843</v>
      </c>
      <c r="H28">
        <v>177</v>
      </c>
      <c r="I28">
        <v>167</v>
      </c>
      <c r="J28">
        <v>199</v>
      </c>
      <c r="K28">
        <v>111</v>
      </c>
      <c r="L28">
        <v>121</v>
      </c>
      <c r="M28">
        <v>113</v>
      </c>
      <c r="N28">
        <v>156</v>
      </c>
      <c r="O28">
        <v>102</v>
      </c>
      <c r="P28">
        <v>193</v>
      </c>
      <c r="Q28">
        <v>116</v>
      </c>
      <c r="R28">
        <v>387</v>
      </c>
      <c r="S28">
        <v>2</v>
      </c>
      <c r="V28">
        <v>334</v>
      </c>
      <c r="W28">
        <v>0</v>
      </c>
      <c r="X28">
        <v>306</v>
      </c>
      <c r="Y28">
        <v>1</v>
      </c>
      <c r="Z28">
        <v>290</v>
      </c>
      <c r="AA28">
        <v>0</v>
      </c>
      <c r="AB28">
        <v>162</v>
      </c>
      <c r="AC28">
        <v>1</v>
      </c>
      <c r="AF28">
        <v>130</v>
      </c>
      <c r="AG28">
        <v>0</v>
      </c>
    </row>
    <row r="29" spans="2:37" x14ac:dyDescent="0.25">
      <c r="B29">
        <v>1144109</v>
      </c>
      <c r="E29">
        <v>4</v>
      </c>
      <c r="F29">
        <v>0</v>
      </c>
      <c r="G29">
        <f t="shared" si="0"/>
        <v>4</v>
      </c>
      <c r="X29">
        <v>2</v>
      </c>
      <c r="Y29">
        <v>0</v>
      </c>
      <c r="AF29">
        <v>2</v>
      </c>
      <c r="AG29">
        <v>0</v>
      </c>
    </row>
    <row r="30" spans="2:37" x14ac:dyDescent="0.25">
      <c r="B30">
        <v>1144110</v>
      </c>
      <c r="C30" s="5" t="s">
        <v>13</v>
      </c>
      <c r="D30" s="5">
        <v>9900621315</v>
      </c>
      <c r="E30">
        <v>2371</v>
      </c>
      <c r="F30">
        <v>1980</v>
      </c>
      <c r="G30">
        <f t="shared" si="0"/>
        <v>391</v>
      </c>
      <c r="H30">
        <v>218</v>
      </c>
      <c r="I30">
        <v>217</v>
      </c>
      <c r="J30">
        <v>223</v>
      </c>
      <c r="K30">
        <v>223</v>
      </c>
      <c r="L30">
        <v>203</v>
      </c>
      <c r="M30">
        <v>201</v>
      </c>
      <c r="N30">
        <v>191</v>
      </c>
      <c r="O30">
        <v>188</v>
      </c>
      <c r="P30">
        <v>82</v>
      </c>
      <c r="Q30">
        <v>82</v>
      </c>
      <c r="R30">
        <v>312</v>
      </c>
      <c r="S30">
        <v>312</v>
      </c>
      <c r="V30">
        <v>186</v>
      </c>
      <c r="W30">
        <v>186</v>
      </c>
      <c r="X30">
        <v>102</v>
      </c>
      <c r="Y30">
        <v>101</v>
      </c>
      <c r="Z30">
        <v>95</v>
      </c>
      <c r="AA30">
        <v>95</v>
      </c>
      <c r="AB30">
        <v>207</v>
      </c>
      <c r="AC30">
        <v>204</v>
      </c>
      <c r="AD30">
        <v>275</v>
      </c>
      <c r="AE30">
        <v>171</v>
      </c>
      <c r="AF30">
        <v>131</v>
      </c>
      <c r="AG30">
        <v>0</v>
      </c>
      <c r="AJ30">
        <v>146</v>
      </c>
      <c r="AK30">
        <v>0</v>
      </c>
    </row>
    <row r="31" spans="2:37" x14ac:dyDescent="0.25">
      <c r="B31">
        <v>1144111</v>
      </c>
      <c r="E31">
        <v>927</v>
      </c>
      <c r="F31">
        <v>2</v>
      </c>
      <c r="G31">
        <f t="shared" si="0"/>
        <v>925</v>
      </c>
      <c r="H31">
        <v>2</v>
      </c>
      <c r="I31">
        <v>0</v>
      </c>
      <c r="N31">
        <v>94</v>
      </c>
      <c r="O31">
        <v>1</v>
      </c>
      <c r="V31">
        <v>154</v>
      </c>
      <c r="W31">
        <v>0</v>
      </c>
      <c r="X31">
        <v>137</v>
      </c>
      <c r="Y31">
        <v>1</v>
      </c>
      <c r="Z31">
        <v>87</v>
      </c>
      <c r="AA31">
        <v>0</v>
      </c>
      <c r="AB31">
        <v>158</v>
      </c>
      <c r="AC31">
        <v>0</v>
      </c>
      <c r="AD31">
        <v>134</v>
      </c>
      <c r="AE31">
        <v>0</v>
      </c>
      <c r="AF31">
        <v>161</v>
      </c>
      <c r="AG31">
        <v>0</v>
      </c>
    </row>
    <row r="32" spans="2:37" x14ac:dyDescent="0.25">
      <c r="B32">
        <v>1144115</v>
      </c>
      <c r="C32" s="5" t="s">
        <v>17</v>
      </c>
      <c r="D32" s="5">
        <v>9743404639</v>
      </c>
      <c r="E32">
        <v>2374</v>
      </c>
      <c r="F32">
        <v>2318</v>
      </c>
      <c r="G32">
        <f t="shared" si="0"/>
        <v>56</v>
      </c>
      <c r="H32">
        <v>229</v>
      </c>
      <c r="I32">
        <v>229</v>
      </c>
      <c r="J32">
        <v>167</v>
      </c>
      <c r="K32">
        <v>167</v>
      </c>
      <c r="L32">
        <v>196</v>
      </c>
      <c r="M32">
        <v>195</v>
      </c>
      <c r="N32">
        <v>207</v>
      </c>
      <c r="O32">
        <v>205</v>
      </c>
      <c r="P32">
        <v>160</v>
      </c>
      <c r="Q32">
        <v>160</v>
      </c>
      <c r="R32">
        <v>179</v>
      </c>
      <c r="S32">
        <v>178</v>
      </c>
      <c r="V32">
        <v>171</v>
      </c>
      <c r="W32">
        <v>171</v>
      </c>
      <c r="X32">
        <v>272</v>
      </c>
      <c r="Y32">
        <v>272</v>
      </c>
      <c r="Z32">
        <v>116</v>
      </c>
      <c r="AA32">
        <v>116</v>
      </c>
      <c r="AB32">
        <v>159</v>
      </c>
      <c r="AC32">
        <v>152</v>
      </c>
      <c r="AD32">
        <v>140</v>
      </c>
      <c r="AE32">
        <v>136</v>
      </c>
      <c r="AF32">
        <v>156</v>
      </c>
      <c r="AG32">
        <v>137</v>
      </c>
      <c r="AJ32">
        <v>222</v>
      </c>
      <c r="AK32">
        <v>200</v>
      </c>
    </row>
    <row r="33" spans="5:8" x14ac:dyDescent="0.25">
      <c r="E33" s="2">
        <f>SUM(E28:E32)</f>
        <v>8132</v>
      </c>
      <c r="F33" s="2">
        <f>SUM(F28:F32)</f>
        <v>4913</v>
      </c>
      <c r="G33" s="2">
        <f>SUM(G28:G32)</f>
        <v>3219</v>
      </c>
      <c r="H33" s="2"/>
    </row>
  </sheetData>
  <mergeCells count="57">
    <mergeCell ref="B1:AK1"/>
    <mergeCell ref="B9:G9"/>
    <mergeCell ref="B19:G19"/>
    <mergeCell ref="B27:G27"/>
    <mergeCell ref="AC4"/>
    <mergeCell ref="AD4"/>
    <mergeCell ref="AE4"/>
    <mergeCell ref="AF4"/>
    <mergeCell ref="AG4"/>
    <mergeCell ref="AH4"/>
    <mergeCell ref="AI4"/>
    <mergeCell ref="AJ4"/>
    <mergeCell ref="AK4"/>
    <mergeCell ref="T4"/>
    <mergeCell ref="U4"/>
    <mergeCell ref="V4"/>
    <mergeCell ref="W4"/>
    <mergeCell ref="X4"/>
    <mergeCell ref="Y4"/>
    <mergeCell ref="Z4"/>
    <mergeCell ref="AA4"/>
    <mergeCell ref="AB4"/>
    <mergeCell ref="K4"/>
    <mergeCell ref="L4"/>
    <mergeCell ref="M4"/>
    <mergeCell ref="N4"/>
    <mergeCell ref="O4"/>
    <mergeCell ref="P4"/>
    <mergeCell ref="Q4"/>
    <mergeCell ref="R4"/>
    <mergeCell ref="S4"/>
    <mergeCell ref="A4"/>
    <mergeCell ref="B4"/>
    <mergeCell ref="C4"/>
    <mergeCell ref="D4"/>
    <mergeCell ref="E4"/>
    <mergeCell ref="F4"/>
    <mergeCell ref="H4"/>
    <mergeCell ref="I4"/>
    <mergeCell ref="J4"/>
    <mergeCell ref="A2:AK2"/>
    <mergeCell ref="A3:F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</mergeCells>
  <printOptions gridLines="1"/>
  <pageMargins left="0" right="0" top="0" bottom="0" header="0" footer="0"/>
  <pageSetup paperSize="9" scale="77" orientation="landscape" r:id="rId1"/>
  <ignoredErrors>
    <ignoredError sqref="H28:AK31 B28:F28 A3:F3 H2:AK7 B10:C10 H10:AK10 B30:F30 B29 E29:F29 H32:AK32 B32:F32 B4:F5 B23:F23 H23:AK23 B31 E31:F31 E10:F10 B2:F2 B7:F7 B6 D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2023-06-19T06:51:11Z</cp:lastPrinted>
  <dcterms:created xsi:type="dcterms:W3CDTF">2023-06-19T06:54:32Z</dcterms:created>
  <dcterms:modified xsi:type="dcterms:W3CDTF">2023-06-19T07:32:20Z</dcterms:modified>
</cp:coreProperties>
</file>